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acispubsv\農薬検査所\試験施設審査課\施設\■■農薬GLP講習会\令和8年度\06_開催要領\元のファイル\"/>
    </mc:Choice>
  </mc:AlternateContent>
  <xr:revisionPtr revIDLastSave="0" documentId="13_ncr:1_{1C8F8CBE-13CF-4FB7-A4FA-FBB83016F5C9}" xr6:coauthVersionLast="47" xr6:coauthVersionMax="47" xr10:uidLastSave="{00000000-0000-0000-0000-000000000000}"/>
  <bookViews>
    <workbookView xWindow="-28920" yWindow="-930" windowWidth="29040" windowHeight="15720" xr2:uid="{00000000-000D-0000-FFFF-FFFF00000000}"/>
  </bookViews>
  <sheets>
    <sheet name="受講申込書_入力シート" sheetId="2" r:id="rId1"/>
    <sheet name="事前質問_入力シート" sheetId="3" r:id="rId2"/>
    <sheet name="集計用" sheetId="4" r:id="rId3"/>
  </sheets>
  <definedNames>
    <definedName name="_xlnm.Print_Area" localSheetId="0">受講申込書_入力シート!$B$2:$F$44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0" i="2" l="1"/>
  <c r="D29" i="2"/>
  <c r="AL2" i="4"/>
  <c r="AQ2" i="4" l="1"/>
  <c r="AP2" i="4"/>
  <c r="AO2" i="4"/>
  <c r="AN2" i="4"/>
  <c r="AM2" i="4"/>
  <c r="AK2" i="4"/>
  <c r="AJ2" i="4"/>
  <c r="AI2" i="4"/>
  <c r="AH2" i="4"/>
  <c r="AG2" i="4"/>
  <c r="AF2" i="4"/>
  <c r="AE2" i="4"/>
  <c r="AD2" i="4"/>
  <c r="AC2" i="4"/>
  <c r="AB2" i="4"/>
  <c r="AA2" i="4"/>
  <c r="Z2" i="4"/>
  <c r="Y2" i="4"/>
  <c r="X2" i="4"/>
  <c r="W2" i="4"/>
  <c r="V2" i="4"/>
  <c r="U2" i="4"/>
  <c r="T2" i="4"/>
  <c r="S2" i="4"/>
  <c r="R2" i="4"/>
  <c r="Q2" i="4"/>
  <c r="P2" i="4"/>
  <c r="O2" i="4"/>
  <c r="N2" i="4"/>
  <c r="M2" i="4"/>
  <c r="K2" i="4"/>
  <c r="L2" i="4"/>
  <c r="J2" i="4"/>
  <c r="I2" i="4"/>
  <c r="H2" i="4"/>
  <c r="G2" i="4"/>
  <c r="F2" i="4"/>
  <c r="E2" i="4"/>
  <c r="D2" i="4"/>
  <c r="C2" i="4"/>
  <c r="B2" i="4"/>
  <c r="A2" i="4"/>
</calcChain>
</file>

<file path=xl/sharedStrings.xml><?xml version="1.0" encoding="utf-8"?>
<sst xmlns="http://schemas.openxmlformats.org/spreadsheetml/2006/main" count="142" uniqueCount="131">
  <si>
    <t>（ふりがな）</t>
    <phoneticPr fontId="1"/>
  </si>
  <si>
    <t>連絡用電話番号</t>
    <phoneticPr fontId="1"/>
  </si>
  <si>
    <t>メールアドレス</t>
    <phoneticPr fontId="1"/>
  </si>
  <si>
    <t>項目リスト</t>
    <rPh sb="0" eb="2">
      <t>コウモク</t>
    </rPh>
    <phoneticPr fontId="1"/>
  </si>
  <si>
    <t>施設名称：</t>
    <phoneticPr fontId="1"/>
  </si>
  <si>
    <t>FAMICホームページに掲載を希望しない</t>
    <phoneticPr fontId="1"/>
  </si>
  <si>
    <t>希望回線数：</t>
    <rPh sb="0" eb="2">
      <t>キボウ</t>
    </rPh>
    <rPh sb="2" eb="5">
      <t>カイセンスウ</t>
    </rPh>
    <phoneticPr fontId="1"/>
  </si>
  <si>
    <t>貴組織が該当するいずれかをプルダウンから選択頂き、施設名称を記載願います。</t>
    <rPh sb="1" eb="3">
      <t>ソシキ</t>
    </rPh>
    <rPh sb="20" eb="22">
      <t>センタク</t>
    </rPh>
    <phoneticPr fontId="1"/>
  </si>
  <si>
    <t>施設の種類：</t>
    <rPh sb="0" eb="2">
      <t>シセツ</t>
    </rPh>
    <rPh sb="3" eb="5">
      <t>シュルイ</t>
    </rPh>
    <phoneticPr fontId="1"/>
  </si>
  <si>
    <t>該当がない（下記に受講理由記載）</t>
    <rPh sb="0" eb="2">
      <t>ガイトウ</t>
    </rPh>
    <rPh sb="6" eb="8">
      <t>カキ</t>
    </rPh>
    <rPh sb="9" eb="11">
      <t>ジュコウ</t>
    </rPh>
    <rPh sb="11" eb="13">
      <t>リユウ</t>
    </rPh>
    <rPh sb="13" eb="15">
      <t>キサイ</t>
    </rPh>
    <phoneticPr fontId="1"/>
  </si>
  <si>
    <t>購入希望の有無：</t>
    <rPh sb="0" eb="2">
      <t>コウニュウ</t>
    </rPh>
    <rPh sb="2" eb="4">
      <t>キボウ</t>
    </rPh>
    <rPh sb="5" eb="7">
      <t>ウム</t>
    </rPh>
    <phoneticPr fontId="1"/>
  </si>
  <si>
    <t>FAMICホームページに掲載を希望する</t>
  </si>
  <si>
    <t>必ず記載してください</t>
    <rPh sb="0" eb="1">
      <t>カナラ</t>
    </rPh>
    <rPh sb="2" eb="4">
      <t>キサイ</t>
    </rPh>
    <phoneticPr fontId="1"/>
  </si>
  <si>
    <t>該当する場合は記載願います</t>
    <rPh sb="0" eb="2">
      <t>ガイトウ</t>
    </rPh>
    <rPh sb="4" eb="6">
      <t>バアイ</t>
    </rPh>
    <rPh sb="7" eb="9">
      <t>キサイ</t>
    </rPh>
    <rPh sb="9" eb="10">
      <t>ネガ</t>
    </rPh>
    <phoneticPr fontId="1"/>
  </si>
  <si>
    <t>FAMICホームページへの受講組織名掲載について</t>
    <rPh sb="13" eb="15">
      <t>ジュコウ</t>
    </rPh>
    <rPh sb="15" eb="17">
      <t>ソシキ</t>
    </rPh>
    <rPh sb="17" eb="18">
      <t>メイ</t>
    </rPh>
    <rPh sb="18" eb="20">
      <t>ケイサイ</t>
    </rPh>
    <phoneticPr fontId="1"/>
  </si>
  <si>
    <t>参加予定人数（概算）</t>
    <rPh sb="7" eb="9">
      <t>ガイサン</t>
    </rPh>
    <phoneticPr fontId="1"/>
  </si>
  <si>
    <t>現地参加の有無</t>
    <rPh sb="0" eb="2">
      <t>ゲンチ</t>
    </rPh>
    <rPh sb="2" eb="4">
      <t>サンカ</t>
    </rPh>
    <rPh sb="5" eb="7">
      <t>ウム</t>
    </rPh>
    <phoneticPr fontId="1"/>
  </si>
  <si>
    <t>【「施設の種類」に該当がない場合】：受講を希望する理由を記載願います</t>
    <rPh sb="2" eb="4">
      <t>シセツ</t>
    </rPh>
    <rPh sb="5" eb="7">
      <t>シュルイ</t>
    </rPh>
    <rPh sb="9" eb="11">
      <t>ガイトウ</t>
    </rPh>
    <rPh sb="14" eb="16">
      <t>バアイ</t>
    </rPh>
    <rPh sb="18" eb="20">
      <t>ジュコウ</t>
    </rPh>
    <rPh sb="21" eb="23">
      <t>キボウ</t>
    </rPh>
    <rPh sb="25" eb="27">
      <t>リユウ</t>
    </rPh>
    <rPh sb="28" eb="30">
      <t>キサイ</t>
    </rPh>
    <rPh sb="30" eb="31">
      <t>ネガ</t>
    </rPh>
    <phoneticPr fontId="1"/>
  </si>
  <si>
    <t>連絡担当者氏名</t>
    <rPh sb="0" eb="5">
      <t>レンラクタントウシャ</t>
    </rPh>
    <phoneticPr fontId="1"/>
  </si>
  <si>
    <t>代表者名：</t>
    <rPh sb="0" eb="3">
      <t>ダイヒョウシャ</t>
    </rPh>
    <rPh sb="3" eb="4">
      <t>メイ</t>
    </rPh>
    <phoneticPr fontId="1"/>
  </si>
  <si>
    <t>現地参加なし</t>
    <phoneticPr fontId="1"/>
  </si>
  <si>
    <t>現地参加あり</t>
    <rPh sb="0" eb="2">
      <t>ゲンチ</t>
    </rPh>
    <rPh sb="2" eb="4">
      <t>サンカ</t>
    </rPh>
    <phoneticPr fontId="1"/>
  </si>
  <si>
    <t>住所：</t>
    <rPh sb="0" eb="2">
      <t>ジュウショ</t>
    </rPh>
    <phoneticPr fontId="1"/>
  </si>
  <si>
    <t>Web視聴の希望なし</t>
    <rPh sb="3" eb="5">
      <t>シチョウ</t>
    </rPh>
    <rPh sb="6" eb="8">
      <t>キボウ</t>
    </rPh>
    <phoneticPr fontId="1"/>
  </si>
  <si>
    <t>Web視聴を申込む</t>
    <rPh sb="3" eb="5">
      <t>シチョウ</t>
    </rPh>
    <phoneticPr fontId="1"/>
  </si>
  <si>
    <t>DVDを購入する</t>
    <rPh sb="4" eb="6">
      <t>コウニュウ</t>
    </rPh>
    <phoneticPr fontId="1"/>
  </si>
  <si>
    <t>DVDを購入しない</t>
    <rPh sb="4" eb="6">
      <t>コウニュウ</t>
    </rPh>
    <phoneticPr fontId="1"/>
  </si>
  <si>
    <t>枚</t>
    <rPh sb="0" eb="1">
      <t>マイ</t>
    </rPh>
    <phoneticPr fontId="1"/>
  </si>
  <si>
    <t>円</t>
    <rPh sb="0" eb="1">
      <t>エン</t>
    </rPh>
    <phoneticPr fontId="1"/>
  </si>
  <si>
    <t>農薬GLP講習会受講料　　　　　　　　小計</t>
    <rPh sb="0" eb="2">
      <t>ノウヤク</t>
    </rPh>
    <rPh sb="5" eb="8">
      <t>コウシュウカイ</t>
    </rPh>
    <rPh sb="8" eb="10">
      <t>ジュコウ</t>
    </rPh>
    <rPh sb="10" eb="11">
      <t>リョウ</t>
    </rPh>
    <phoneticPr fontId="1"/>
  </si>
  <si>
    <t>円（税込）</t>
    <rPh sb="0" eb="1">
      <t>エン</t>
    </rPh>
    <rPh sb="2" eb="4">
      <t>ゼイコ</t>
    </rPh>
    <phoneticPr fontId="1"/>
  </si>
  <si>
    <t>農薬GLP講習会受講組織名の掲載：</t>
    <rPh sb="14" eb="16">
      <t>ケイサイ</t>
    </rPh>
    <phoneticPr fontId="1"/>
  </si>
  <si>
    <t>部署名</t>
    <phoneticPr fontId="1"/>
  </si>
  <si>
    <t>＊開催案内及び注意事項をお読み頂き、ご了承いただける場合のみお申込みください</t>
    <rPh sb="1" eb="3">
      <t>カイサイ</t>
    </rPh>
    <rPh sb="3" eb="5">
      <t>アンナイ</t>
    </rPh>
    <rPh sb="5" eb="6">
      <t>オヨ</t>
    </rPh>
    <phoneticPr fontId="1"/>
  </si>
  <si>
    <t>農薬GLP適合確認を受けている試験施設</t>
    <rPh sb="7" eb="9">
      <t>カクニン</t>
    </rPh>
    <rPh sb="10" eb="11">
      <t>ウ</t>
    </rPh>
    <phoneticPr fontId="1"/>
  </si>
  <si>
    <t>農薬GLP適合確認を受けることを検討している試験施設又は関連組織</t>
    <rPh sb="0" eb="2">
      <t>ノウヤク</t>
    </rPh>
    <rPh sb="5" eb="7">
      <t>テキゴウ</t>
    </rPh>
    <rPh sb="7" eb="9">
      <t>カクニン</t>
    </rPh>
    <rPh sb="10" eb="11">
      <t>ウ</t>
    </rPh>
    <rPh sb="16" eb="18">
      <t>ケントウ</t>
    </rPh>
    <rPh sb="22" eb="24">
      <t>シケン</t>
    </rPh>
    <rPh sb="24" eb="26">
      <t>シセツ</t>
    </rPh>
    <rPh sb="26" eb="27">
      <t>マタ</t>
    </rPh>
    <rPh sb="28" eb="30">
      <t>カンレン</t>
    </rPh>
    <rPh sb="30" eb="32">
      <t>ソシキ</t>
    </rPh>
    <phoneticPr fontId="1"/>
  </si>
  <si>
    <t>農薬以外のGLP適合確認を受けている試験施設</t>
    <rPh sb="10" eb="12">
      <t>カクニン</t>
    </rPh>
    <rPh sb="13" eb="14">
      <t>ウ</t>
    </rPh>
    <phoneticPr fontId="1"/>
  </si>
  <si>
    <t>1回線</t>
    <rPh sb="1" eb="3">
      <t>カイセン</t>
    </rPh>
    <phoneticPr fontId="1"/>
  </si>
  <si>
    <t>0回線</t>
    <rPh sb="1" eb="3">
      <t>カイセン</t>
    </rPh>
    <phoneticPr fontId="1"/>
  </si>
  <si>
    <t>購入枚数（DVD）</t>
    <phoneticPr fontId="1"/>
  </si>
  <si>
    <t>DVDの購入額　小計</t>
    <phoneticPr fontId="1"/>
  </si>
  <si>
    <t>事前質問について</t>
    <rPh sb="0" eb="2">
      <t>ジゼン</t>
    </rPh>
    <rPh sb="2" eb="4">
      <t>シツモン</t>
    </rPh>
    <phoneticPr fontId="1"/>
  </si>
  <si>
    <t>農薬GLPに関する質問がありましたら、「事前質問_入力シート」に記載願います。
提出方法等について、該当するいずれかをプルダウンから選択ください。</t>
    <rPh sb="20" eb="22">
      <t>ジゼン</t>
    </rPh>
    <rPh sb="22" eb="24">
      <t>シツモン</t>
    </rPh>
    <rPh sb="25" eb="27">
      <t>ニュウリョク</t>
    </rPh>
    <rPh sb="32" eb="34">
      <t>キサイ</t>
    </rPh>
    <rPh sb="34" eb="35">
      <t>ネガ</t>
    </rPh>
    <rPh sb="40" eb="42">
      <t>テイシュツ</t>
    </rPh>
    <rPh sb="42" eb="44">
      <t>ホウホウ</t>
    </rPh>
    <rPh sb="44" eb="45">
      <t>トウ</t>
    </rPh>
    <rPh sb="50" eb="52">
      <t>ガイトウ</t>
    </rPh>
    <phoneticPr fontId="1"/>
  </si>
  <si>
    <t>農薬GLPに係る事前質問はありません。</t>
    <phoneticPr fontId="1"/>
  </si>
  <si>
    <t>農薬GLPに係る事前質問は、本受講申込書と同時に提出します。</t>
    <rPh sb="14" eb="15">
      <t>ホン</t>
    </rPh>
    <rPh sb="15" eb="17">
      <t>ジュコウ</t>
    </rPh>
    <rPh sb="17" eb="19">
      <t>モウシコミ</t>
    </rPh>
    <rPh sb="19" eb="20">
      <t>ショ</t>
    </rPh>
    <rPh sb="21" eb="23">
      <t>ドウジ</t>
    </rPh>
    <rPh sb="24" eb="26">
      <t>テイシュツ</t>
    </rPh>
    <phoneticPr fontId="1"/>
  </si>
  <si>
    <t>受講組織名（受講申込書に記載した施設名称）</t>
    <rPh sb="0" eb="2">
      <t>ジュコウ</t>
    </rPh>
    <rPh sb="2" eb="4">
      <t>ソシキ</t>
    </rPh>
    <rPh sb="4" eb="5">
      <t>メイ</t>
    </rPh>
    <rPh sb="6" eb="8">
      <t>ジュコウ</t>
    </rPh>
    <rPh sb="8" eb="11">
      <t>モウシコミショ</t>
    </rPh>
    <rPh sb="12" eb="14">
      <t>キサイ</t>
    </rPh>
    <rPh sb="16" eb="18">
      <t>シセツ</t>
    </rPh>
    <rPh sb="18" eb="20">
      <t>メイショウ</t>
    </rPh>
    <phoneticPr fontId="1"/>
  </si>
  <si>
    <t>１．農薬GLP適合申請及び手続きについて</t>
    <rPh sb="2" eb="4">
      <t>ノウヤク</t>
    </rPh>
    <rPh sb="7" eb="9">
      <t>テキゴウ</t>
    </rPh>
    <rPh sb="9" eb="11">
      <t>シンセイ</t>
    </rPh>
    <rPh sb="11" eb="12">
      <t>オヨ</t>
    </rPh>
    <rPh sb="13" eb="15">
      <t>テツヅキ</t>
    </rPh>
    <phoneticPr fontId="1"/>
  </si>
  <si>
    <t>３．試験責任者・試験実施について</t>
    <rPh sb="2" eb="4">
      <t>シケン</t>
    </rPh>
    <rPh sb="4" eb="7">
      <t>セキニンシャ</t>
    </rPh>
    <rPh sb="8" eb="10">
      <t>シケン</t>
    </rPh>
    <rPh sb="10" eb="12">
      <t>ジッシ</t>
    </rPh>
    <phoneticPr fontId="1"/>
  </si>
  <si>
    <t>６．資料保管について</t>
    <rPh sb="2" eb="4">
      <t>シリョウ</t>
    </rPh>
    <rPh sb="4" eb="6">
      <t>ホカン</t>
    </rPh>
    <phoneticPr fontId="1"/>
  </si>
  <si>
    <t>８．生データ・記録について</t>
    <rPh sb="2" eb="3">
      <t>ナマ</t>
    </rPh>
    <rPh sb="7" eb="9">
      <t>キロク</t>
    </rPh>
    <phoneticPr fontId="1"/>
  </si>
  <si>
    <t>７．信頼性保証部門に係る業務について</t>
    <rPh sb="2" eb="5">
      <t>シンライセイ</t>
    </rPh>
    <rPh sb="5" eb="7">
      <t>ホショウ</t>
    </rPh>
    <rPh sb="7" eb="9">
      <t>ブモン</t>
    </rPh>
    <rPh sb="10" eb="11">
      <t>カカ</t>
    </rPh>
    <rPh sb="12" eb="14">
      <t>ギョウム</t>
    </rPh>
    <phoneticPr fontId="1"/>
  </si>
  <si>
    <t>５．被験物質・対象物質、試薬等について</t>
    <rPh sb="2" eb="4">
      <t>ヒケン</t>
    </rPh>
    <rPh sb="4" eb="6">
      <t>ブッシツ</t>
    </rPh>
    <rPh sb="7" eb="9">
      <t>タイショウ</t>
    </rPh>
    <rPh sb="9" eb="11">
      <t>ブッシツ</t>
    </rPh>
    <rPh sb="12" eb="14">
      <t>シヤク</t>
    </rPh>
    <rPh sb="14" eb="15">
      <t>ナド</t>
    </rPh>
    <phoneticPr fontId="1"/>
  </si>
  <si>
    <t>質問の分類</t>
    <rPh sb="0" eb="2">
      <t>シツモン</t>
    </rPh>
    <rPh sb="3" eb="5">
      <t>ブンルイ</t>
    </rPh>
    <phoneticPr fontId="1"/>
  </si>
  <si>
    <t>ご質問の内容</t>
    <rPh sb="1" eb="3">
      <t>シツモン</t>
    </rPh>
    <rPh sb="4" eb="6">
      <t>ナイヨウ</t>
    </rPh>
    <phoneticPr fontId="1"/>
  </si>
  <si>
    <t>＊農薬GLPに関する質問がありましたら、１行あたり１つの質問を記載願います。</t>
    <rPh sb="1" eb="3">
      <t>ノウヤク</t>
    </rPh>
    <rPh sb="7" eb="8">
      <t>カン</t>
    </rPh>
    <rPh sb="10" eb="12">
      <t>シツモン</t>
    </rPh>
    <rPh sb="21" eb="22">
      <t>ギョウ</t>
    </rPh>
    <rPh sb="28" eb="30">
      <t>シツモン</t>
    </rPh>
    <rPh sb="31" eb="33">
      <t>キサイ</t>
    </rPh>
    <rPh sb="33" eb="34">
      <t>ネガ</t>
    </rPh>
    <phoneticPr fontId="1"/>
  </si>
  <si>
    <t>２．運営管理者の業務について(教育訓練を含む)</t>
    <rPh sb="2" eb="7">
      <t>ウンエイカンリシャ</t>
    </rPh>
    <rPh sb="8" eb="10">
      <t>ギョウム</t>
    </rPh>
    <rPh sb="15" eb="17">
      <t>キョウイク</t>
    </rPh>
    <rPh sb="17" eb="19">
      <t>クンレン</t>
    </rPh>
    <rPh sb="20" eb="21">
      <t>フク</t>
    </rPh>
    <phoneticPr fontId="1"/>
  </si>
  <si>
    <t>４．施設、機器の管理について</t>
    <rPh sb="2" eb="4">
      <t>シセツ</t>
    </rPh>
    <rPh sb="5" eb="7">
      <t>キキ</t>
    </rPh>
    <rPh sb="8" eb="10">
      <t>カンリ</t>
    </rPh>
    <phoneticPr fontId="1"/>
  </si>
  <si>
    <t>９．その他</t>
    <rPh sb="4" eb="5">
      <t>タ</t>
    </rPh>
    <phoneticPr fontId="1"/>
  </si>
  <si>
    <t>①受講組織名
（農薬GLP適合試験施設名または組織名）
【農薬GLP講習会受講費45,000円/組織（税込）】</t>
    <rPh sb="1" eb="3">
      <t>ジュコウ</t>
    </rPh>
    <rPh sb="3" eb="5">
      <t>ソシキ</t>
    </rPh>
    <rPh sb="5" eb="6">
      <t>メイ</t>
    </rPh>
    <rPh sb="30" eb="32">
      <t>ノウヤク</t>
    </rPh>
    <rPh sb="35" eb="38">
      <t>コウシュウカイ</t>
    </rPh>
    <rPh sb="38" eb="40">
      <t>ジュコウ</t>
    </rPh>
    <rPh sb="40" eb="41">
      <t>ヒ</t>
    </rPh>
    <rPh sb="47" eb="48">
      <t>エン</t>
    </rPh>
    <rPh sb="49" eb="51">
      <t>ソシキ</t>
    </rPh>
    <rPh sb="52" eb="54">
      <t>ゼイコ</t>
    </rPh>
    <phoneticPr fontId="1"/>
  </si>
  <si>
    <t>名（10名以上の場合概算で可）</t>
    <rPh sb="0" eb="1">
      <t>メイ</t>
    </rPh>
    <rPh sb="4" eb="5">
      <t>メイ</t>
    </rPh>
    <rPh sb="5" eb="7">
      <t>イジョウ</t>
    </rPh>
    <rPh sb="8" eb="10">
      <t>バアイ</t>
    </rPh>
    <rPh sb="10" eb="12">
      <t>ガイサン</t>
    </rPh>
    <rPh sb="13" eb="14">
      <t>カ</t>
    </rPh>
    <phoneticPr fontId="1"/>
  </si>
  <si>
    <t>部署名</t>
    <phoneticPr fontId="1"/>
  </si>
  <si>
    <t>第２会場への参加の有無</t>
    <rPh sb="0" eb="1">
      <t>ダイ</t>
    </rPh>
    <rPh sb="2" eb="4">
      <t>カイジョウ</t>
    </rPh>
    <rPh sb="6" eb="8">
      <t>サンカ</t>
    </rPh>
    <rPh sb="9" eb="11">
      <t>ウム</t>
    </rPh>
    <phoneticPr fontId="1"/>
  </si>
  <si>
    <t xml:space="preserve">②第１会場（本会場）について
</t>
    <rPh sb="1" eb="2">
      <t>ダイ</t>
    </rPh>
    <rPh sb="3" eb="5">
      <t>カイジョウ</t>
    </rPh>
    <rPh sb="6" eb="7">
      <t>ホン</t>
    </rPh>
    <rPh sb="7" eb="9">
      <t>カイジョウ</t>
    </rPh>
    <phoneticPr fontId="1"/>
  </si>
  <si>
    <t>優先順位：</t>
    <rPh sb="0" eb="2">
      <t>ユウセン</t>
    </rPh>
    <rPh sb="2" eb="4">
      <t>ジュンイ</t>
    </rPh>
    <phoneticPr fontId="1"/>
  </si>
  <si>
    <t>連絡担当者</t>
    <rPh sb="0" eb="2">
      <t>レンラク</t>
    </rPh>
    <rPh sb="2" eb="5">
      <t>タントウシャ</t>
    </rPh>
    <phoneticPr fontId="1"/>
  </si>
  <si>
    <t>参加者氏名（ふりがな）</t>
    <phoneticPr fontId="1"/>
  </si>
  <si>
    <t>希望者氏名（ふりがな）</t>
    <rPh sb="0" eb="2">
      <t>キボウ</t>
    </rPh>
    <rPh sb="2" eb="3">
      <t>シャ</t>
    </rPh>
    <phoneticPr fontId="1"/>
  </si>
  <si>
    <t>第２会場への参加費　　　　　　　　　小計</t>
    <rPh sb="0" eb="1">
      <t>ダイ</t>
    </rPh>
    <rPh sb="2" eb="4">
      <t>カイジョウ</t>
    </rPh>
    <rPh sb="6" eb="8">
      <t>サンカ</t>
    </rPh>
    <phoneticPr fontId="1"/>
  </si>
  <si>
    <t>第２会場への参加あり</t>
    <rPh sb="0" eb="1">
      <t>ダイ</t>
    </rPh>
    <rPh sb="2" eb="4">
      <t>カイジョウ</t>
    </rPh>
    <rPh sb="6" eb="8">
      <t>サンカ</t>
    </rPh>
    <phoneticPr fontId="1"/>
  </si>
  <si>
    <t>第２会場への参加なし</t>
    <phoneticPr fontId="1"/>
  </si>
  <si>
    <t>視聴場所名称（仮称で可）（住所）</t>
    <rPh sb="0" eb="2">
      <t>シチョウ</t>
    </rPh>
    <rPh sb="2" eb="4">
      <t>バショ</t>
    </rPh>
    <rPh sb="4" eb="6">
      <t>メイショウ</t>
    </rPh>
    <rPh sb="7" eb="9">
      <t>カショウ</t>
    </rPh>
    <rPh sb="10" eb="11">
      <t>カ</t>
    </rPh>
    <rPh sb="13" eb="15">
      <t>ジュウショ</t>
    </rPh>
    <phoneticPr fontId="1"/>
  </si>
  <si>
    <t>施設名称</t>
    <rPh sb="0" eb="2">
      <t>シセツ</t>
    </rPh>
    <rPh sb="2" eb="4">
      <t>メイショウ</t>
    </rPh>
    <phoneticPr fontId="15"/>
  </si>
  <si>
    <t>代表者名</t>
    <rPh sb="0" eb="3">
      <t>ダイヒョウシャ</t>
    </rPh>
    <rPh sb="3" eb="4">
      <t>メイ</t>
    </rPh>
    <phoneticPr fontId="15"/>
  </si>
  <si>
    <t>住所</t>
    <rPh sb="0" eb="2">
      <t>ジュウショ</t>
    </rPh>
    <phoneticPr fontId="15"/>
  </si>
  <si>
    <t>施設の種類</t>
    <rPh sb="0" eb="2">
      <t>シセツ</t>
    </rPh>
    <rPh sb="3" eb="5">
      <t>シュルイ</t>
    </rPh>
    <phoneticPr fontId="15"/>
  </si>
  <si>
    <t>受講を希望する理由</t>
    <rPh sb="0" eb="2">
      <t>ジュコウ</t>
    </rPh>
    <rPh sb="3" eb="5">
      <t>キボウ</t>
    </rPh>
    <rPh sb="7" eb="9">
      <t>リユウ</t>
    </rPh>
    <phoneticPr fontId="15"/>
  </si>
  <si>
    <t>連絡担当者氏名（ふりがな）</t>
    <rPh sb="0" eb="2">
      <t>レンラク</t>
    </rPh>
    <rPh sb="2" eb="5">
      <t>タントウシャ</t>
    </rPh>
    <rPh sb="5" eb="7">
      <t>シメイ</t>
    </rPh>
    <phoneticPr fontId="15"/>
  </si>
  <si>
    <t>連絡担当者氏名</t>
    <rPh sb="0" eb="2">
      <t>レンラク</t>
    </rPh>
    <rPh sb="2" eb="5">
      <t>タントウシャ</t>
    </rPh>
    <rPh sb="5" eb="7">
      <t>シメイ</t>
    </rPh>
    <phoneticPr fontId="15"/>
  </si>
  <si>
    <t>連絡担当者部署名</t>
    <rPh sb="0" eb="2">
      <t>レンラク</t>
    </rPh>
    <rPh sb="2" eb="5">
      <t>タントウシャ</t>
    </rPh>
    <rPh sb="5" eb="8">
      <t>ブショメイ</t>
    </rPh>
    <phoneticPr fontId="12"/>
  </si>
  <si>
    <t>連絡用電話番号</t>
    <rPh sb="0" eb="2">
      <t>レンラク</t>
    </rPh>
    <rPh sb="2" eb="3">
      <t>ヨウ</t>
    </rPh>
    <rPh sb="3" eb="7">
      <t>デンワバンゴウ</t>
    </rPh>
    <phoneticPr fontId="15"/>
  </si>
  <si>
    <t>メールアドレス</t>
  </si>
  <si>
    <t>現地参加の有無</t>
    <rPh sb="0" eb="4">
      <t>ゲンチサンカ</t>
    </rPh>
    <rPh sb="5" eb="7">
      <t>ウム</t>
    </rPh>
    <phoneticPr fontId="15"/>
  </si>
  <si>
    <t>現地参加者氏名（ふりがな）</t>
    <rPh sb="0" eb="2">
      <t>ゲンチ</t>
    </rPh>
    <rPh sb="2" eb="4">
      <t>サンカ</t>
    </rPh>
    <rPh sb="4" eb="5">
      <t>シャ</t>
    </rPh>
    <rPh sb="5" eb="7">
      <t>シメイ</t>
    </rPh>
    <phoneticPr fontId="15"/>
  </si>
  <si>
    <t>現地参加者部署名</t>
    <rPh sb="0" eb="5">
      <t>ゲンチサンカシャ</t>
    </rPh>
    <rPh sb="5" eb="8">
      <t>ブショメイ</t>
    </rPh>
    <phoneticPr fontId="15"/>
  </si>
  <si>
    <t>Web参加の有無</t>
    <rPh sb="3" eb="5">
      <t>サンカ</t>
    </rPh>
    <rPh sb="6" eb="8">
      <t>ウム</t>
    </rPh>
    <phoneticPr fontId="15"/>
  </si>
  <si>
    <t>参加予定人数（概算）</t>
    <rPh sb="0" eb="2">
      <t>サンカ</t>
    </rPh>
    <rPh sb="2" eb="4">
      <t>ヨテイ</t>
    </rPh>
    <rPh sb="4" eb="6">
      <t>ニンズウ</t>
    </rPh>
    <rPh sb="7" eb="9">
      <t>ガイサン</t>
    </rPh>
    <phoneticPr fontId="15"/>
  </si>
  <si>
    <t>希望回線数</t>
    <rPh sb="0" eb="2">
      <t>キボウ</t>
    </rPh>
    <rPh sb="2" eb="4">
      <t>カイセン</t>
    </rPh>
    <rPh sb="4" eb="5">
      <t>スウ</t>
    </rPh>
    <phoneticPr fontId="15"/>
  </si>
  <si>
    <t>購入希望の有無</t>
    <rPh sb="0" eb="2">
      <t>コウニュウ</t>
    </rPh>
    <rPh sb="2" eb="4">
      <t>キボウ</t>
    </rPh>
    <rPh sb="5" eb="7">
      <t>ウム</t>
    </rPh>
    <phoneticPr fontId="15"/>
  </si>
  <si>
    <t>購入枚数（DVD）</t>
    <rPh sb="0" eb="2">
      <t>コウニュウ</t>
    </rPh>
    <rPh sb="2" eb="4">
      <t>マイスウ</t>
    </rPh>
    <phoneticPr fontId="15"/>
  </si>
  <si>
    <t>農薬GLP講習会受講組織名の掲載</t>
    <rPh sb="0" eb="2">
      <t>ノウヤク</t>
    </rPh>
    <rPh sb="5" eb="8">
      <t>コウシュウカイ</t>
    </rPh>
    <rPh sb="8" eb="10">
      <t>ジュコウ</t>
    </rPh>
    <rPh sb="10" eb="12">
      <t>ソシキ</t>
    </rPh>
    <rPh sb="12" eb="13">
      <t>メイ</t>
    </rPh>
    <rPh sb="14" eb="16">
      <t>ケイサイ</t>
    </rPh>
    <phoneticPr fontId="15"/>
  </si>
  <si>
    <t>事前質問提出方法</t>
    <rPh sb="0" eb="2">
      <t>ジゼン</t>
    </rPh>
    <rPh sb="2" eb="4">
      <t>シツモン</t>
    </rPh>
    <rPh sb="4" eb="6">
      <t>テイシュツ</t>
    </rPh>
    <rPh sb="6" eb="8">
      <t>ホウホウ</t>
    </rPh>
    <phoneticPr fontId="15"/>
  </si>
  <si>
    <t>事前質問①分野</t>
    <rPh sb="0" eb="2">
      <t>ジゼン</t>
    </rPh>
    <rPh sb="2" eb="4">
      <t>シツモン</t>
    </rPh>
    <rPh sb="5" eb="7">
      <t>ブンヤ</t>
    </rPh>
    <phoneticPr fontId="15"/>
  </si>
  <si>
    <t>事前質問①</t>
    <rPh sb="0" eb="2">
      <t>ジゼン</t>
    </rPh>
    <rPh sb="2" eb="4">
      <t>シツモン</t>
    </rPh>
    <phoneticPr fontId="15"/>
  </si>
  <si>
    <t>事前質問②分野</t>
    <rPh sb="0" eb="2">
      <t>ジゼン</t>
    </rPh>
    <rPh sb="2" eb="4">
      <t>シツモン</t>
    </rPh>
    <rPh sb="5" eb="7">
      <t>ブンヤ</t>
    </rPh>
    <phoneticPr fontId="15"/>
  </si>
  <si>
    <t>事前質問②</t>
    <rPh sb="0" eb="2">
      <t>ジゼン</t>
    </rPh>
    <rPh sb="2" eb="4">
      <t>シツモン</t>
    </rPh>
    <phoneticPr fontId="15"/>
  </si>
  <si>
    <t>事前質問③分野</t>
    <rPh sb="0" eb="2">
      <t>ジゼン</t>
    </rPh>
    <rPh sb="2" eb="4">
      <t>シツモン</t>
    </rPh>
    <rPh sb="5" eb="7">
      <t>ブンヤ</t>
    </rPh>
    <phoneticPr fontId="15"/>
  </si>
  <si>
    <t>事前質問③</t>
    <rPh sb="0" eb="2">
      <t>ジゼン</t>
    </rPh>
    <rPh sb="2" eb="4">
      <t>シツモン</t>
    </rPh>
    <phoneticPr fontId="15"/>
  </si>
  <si>
    <t>第２会場への参加の有無</t>
    <rPh sb="0" eb="1">
      <t>ダイ</t>
    </rPh>
    <rPh sb="2" eb="4">
      <t>カイジョウ</t>
    </rPh>
    <rPh sb="6" eb="8">
      <t>サンカ</t>
    </rPh>
    <rPh sb="9" eb="11">
      <t>ウム</t>
    </rPh>
    <phoneticPr fontId="15"/>
  </si>
  <si>
    <t>1.希望者氏名（ふりがな）</t>
    <phoneticPr fontId="1"/>
  </si>
  <si>
    <t>1.部署名</t>
    <phoneticPr fontId="1"/>
  </si>
  <si>
    <t>2.希望者氏名（ふりがな）</t>
    <phoneticPr fontId="1"/>
  </si>
  <si>
    <t>2.部署名</t>
    <phoneticPr fontId="1"/>
  </si>
  <si>
    <t>3.希望者氏名（ふりがな）</t>
    <phoneticPr fontId="1"/>
  </si>
  <si>
    <t>3.部署名</t>
    <phoneticPr fontId="1"/>
  </si>
  <si>
    <t>1.視聴場所名称（仮称で可）（住所）</t>
    <phoneticPr fontId="1"/>
  </si>
  <si>
    <t>1.連絡担当者</t>
    <phoneticPr fontId="1"/>
  </si>
  <si>
    <t>1.メールアドレス</t>
    <phoneticPr fontId="1"/>
  </si>
  <si>
    <t>2.視聴場所名称（仮称で可）（住所）</t>
    <phoneticPr fontId="1"/>
  </si>
  <si>
    <t>2.連絡担当者</t>
    <phoneticPr fontId="1"/>
  </si>
  <si>
    <t>2.メールアドレス</t>
    <phoneticPr fontId="1"/>
  </si>
  <si>
    <t>3.視聴場所名称（仮称で可）（住所）</t>
    <phoneticPr fontId="1"/>
  </si>
  <si>
    <t>3.連絡担当者</t>
    <phoneticPr fontId="1"/>
  </si>
  <si>
    <t>3.メールアドレス</t>
    <phoneticPr fontId="1"/>
  </si>
  <si>
    <t>2回線以上を希望する場合は回線数とその理由</t>
    <rPh sb="1" eb="3">
      <t>カイセン</t>
    </rPh>
    <rPh sb="3" eb="5">
      <t>イジョウ</t>
    </rPh>
    <rPh sb="6" eb="8">
      <t>キボウ</t>
    </rPh>
    <rPh sb="10" eb="12">
      <t>バアイ</t>
    </rPh>
    <rPh sb="13" eb="15">
      <t>カイセン</t>
    </rPh>
    <rPh sb="15" eb="16">
      <t>スウ</t>
    </rPh>
    <rPh sb="19" eb="21">
      <t>リユウ</t>
    </rPh>
    <phoneticPr fontId="15"/>
  </si>
  <si>
    <t>2回線以上</t>
    <rPh sb="1" eb="3">
      <t>カイセン</t>
    </rPh>
    <rPh sb="3" eb="5">
      <t>イジョウ</t>
    </rPh>
    <phoneticPr fontId="1"/>
  </si>
  <si>
    <t>（２回線以上希望する場合は下記項目を記載すること）</t>
    <rPh sb="2" eb="4">
      <t>カイセン</t>
    </rPh>
    <rPh sb="4" eb="6">
      <t>イジョウ</t>
    </rPh>
    <rPh sb="6" eb="8">
      <t>キボウ</t>
    </rPh>
    <rPh sb="10" eb="12">
      <t>バアイ</t>
    </rPh>
    <rPh sb="13" eb="15">
      <t>カキ</t>
    </rPh>
    <rPh sb="15" eb="17">
      <t>コウモク</t>
    </rPh>
    <rPh sb="18" eb="20">
      <t>キサイ</t>
    </rPh>
    <phoneticPr fontId="1"/>
  </si>
  <si>
    <t>2回線以上希望する場合は回線数とその理由を記載：</t>
    <rPh sb="12" eb="15">
      <t>カイセンスウ</t>
    </rPh>
    <phoneticPr fontId="1"/>
  </si>
  <si>
    <t>⑥確認事項</t>
    <rPh sb="1" eb="3">
      <t>カクニン</t>
    </rPh>
    <rPh sb="3" eb="5">
      <t>ジコウ</t>
    </rPh>
    <phoneticPr fontId="1"/>
  </si>
  <si>
    <t>令和８年度農薬GLP講習会　事前質問</t>
    <rPh sb="14" eb="16">
      <t>ジゼン</t>
    </rPh>
    <rPh sb="16" eb="18">
      <t>シツモン</t>
    </rPh>
    <phoneticPr fontId="1"/>
  </si>
  <si>
    <t>(開催日：令和９年１月22日（金）現地会場：東京都小平市)</t>
    <rPh sb="17" eb="19">
      <t>ゲンチ</t>
    </rPh>
    <phoneticPr fontId="1"/>
  </si>
  <si>
    <r>
      <rPr>
        <b/>
        <sz val="14"/>
        <rFont val="游ゴシック"/>
        <family val="3"/>
        <charset val="128"/>
        <scheme val="minor"/>
      </rPr>
      <t>提出締切日：</t>
    </r>
    <r>
      <rPr>
        <b/>
        <sz val="14"/>
        <color theme="4"/>
        <rFont val="游ゴシック"/>
        <family val="3"/>
        <charset val="128"/>
        <scheme val="minor"/>
      </rPr>
      <t>令和８年10月２日（金）</t>
    </r>
    <rPh sb="0" eb="2">
      <t>テイシュツ</t>
    </rPh>
    <rPh sb="16" eb="17">
      <t>キン</t>
    </rPh>
    <phoneticPr fontId="1"/>
  </si>
  <si>
    <t>令和８年度農薬GLP講習会受講申込書</t>
    <phoneticPr fontId="1"/>
  </si>
  <si>
    <t>(開催日：令和９年1月22日（金）現地会場：東京都小平市)</t>
    <rPh sb="17" eb="19">
      <t>ゲンチ</t>
    </rPh>
    <phoneticPr fontId="1"/>
  </si>
  <si>
    <r>
      <rPr>
        <b/>
        <sz val="14"/>
        <rFont val="游ゴシック"/>
        <family val="3"/>
        <charset val="128"/>
        <scheme val="minor"/>
      </rPr>
      <t>申込締切日：</t>
    </r>
    <r>
      <rPr>
        <b/>
        <sz val="14"/>
        <color theme="4"/>
        <rFont val="游ゴシック"/>
        <family val="3"/>
        <charset val="128"/>
        <scheme val="minor"/>
      </rPr>
      <t>令和８年10月２日（金）</t>
    </r>
    <rPh sb="16" eb="17">
      <t>キン</t>
    </rPh>
    <phoneticPr fontId="1"/>
  </si>
  <si>
    <t>農薬GLPに係る事前質問は、令和８年10月２日までに別メールにて提出します（件名「事前質問の提出_〇〇（受講組織名）」）。</t>
    <phoneticPr fontId="1"/>
  </si>
  <si>
    <r>
      <t>送付時の件名を「農薬GLP講習会受講申込_〇〇（受講組織名）」として、
ﾒｰﾙｱﾄﾞﾚｽ：</t>
    </r>
    <r>
      <rPr>
        <b/>
        <sz val="14"/>
        <rFont val="游ゴシック"/>
        <family val="3"/>
        <charset val="128"/>
        <scheme val="minor"/>
      </rPr>
      <t>（　　　　　　　　　　　　　　　　　）まで送付願います。</t>
    </r>
    <rPh sb="0" eb="2">
      <t>ソウフ</t>
    </rPh>
    <rPh sb="2" eb="3">
      <t>ジ</t>
    </rPh>
    <rPh sb="4" eb="6">
      <t>ケンメイ</t>
    </rPh>
    <rPh sb="8" eb="10">
      <t>ノウヤク</t>
    </rPh>
    <rPh sb="13" eb="16">
      <t>コウシュウカイ</t>
    </rPh>
    <rPh sb="16" eb="18">
      <t>ジュコウ</t>
    </rPh>
    <rPh sb="18" eb="19">
      <t>モウ</t>
    </rPh>
    <rPh sb="19" eb="20">
      <t>コ</t>
    </rPh>
    <rPh sb="24" eb="26">
      <t>ジュコウ</t>
    </rPh>
    <rPh sb="26" eb="28">
      <t>ソシキ</t>
    </rPh>
    <rPh sb="28" eb="29">
      <t>メイ</t>
    </rPh>
    <phoneticPr fontId="1"/>
  </si>
  <si>
    <r>
      <t>受講申込書と分けて別途提出頂く際は、送付時の件名を「事前質問の提出_〇〇（受講組織名）」として、
ﾒｰﾙｱﾄﾞﾚｽ：</t>
    </r>
    <r>
      <rPr>
        <b/>
        <sz val="14"/>
        <rFont val="游ゴシック"/>
        <family val="3"/>
        <charset val="128"/>
        <scheme val="minor"/>
      </rPr>
      <t>（　　　　　　　　　　　　　　　　　）まで送付願います。</t>
    </r>
    <rPh sb="0" eb="2">
      <t>ジュコウ</t>
    </rPh>
    <rPh sb="2" eb="5">
      <t>モウシコミショ</t>
    </rPh>
    <rPh sb="6" eb="7">
      <t>ワ</t>
    </rPh>
    <rPh sb="9" eb="11">
      <t>ベット</t>
    </rPh>
    <rPh sb="11" eb="13">
      <t>テイシュツ</t>
    </rPh>
    <rPh sb="13" eb="14">
      <t>イタダ</t>
    </rPh>
    <rPh sb="15" eb="16">
      <t>サイ</t>
    </rPh>
    <rPh sb="18" eb="20">
      <t>ソウフ</t>
    </rPh>
    <rPh sb="20" eb="21">
      <t>ジ</t>
    </rPh>
    <rPh sb="22" eb="24">
      <t>ケンメイ</t>
    </rPh>
    <rPh sb="26" eb="28">
      <t>ジゼン</t>
    </rPh>
    <rPh sb="28" eb="30">
      <t>シツモン</t>
    </rPh>
    <rPh sb="31" eb="33">
      <t>テイシュツ</t>
    </rPh>
    <rPh sb="37" eb="39">
      <t>ジュコウ</t>
    </rPh>
    <rPh sb="39" eb="41">
      <t>ソシキ</t>
    </rPh>
    <rPh sb="41" eb="42">
      <t>メイ</t>
    </rPh>
    <phoneticPr fontId="1"/>
  </si>
  <si>
    <t>④Webによる見逃し配信について</t>
    <rPh sb="7" eb="9">
      <t>ミノガ</t>
    </rPh>
    <rPh sb="10" eb="12">
      <t>ハイシン</t>
    </rPh>
    <phoneticPr fontId="1"/>
  </si>
  <si>
    <t>Webによる見逃し配信の希望の有無</t>
    <rPh sb="6" eb="8">
      <t>ミノガ</t>
    </rPh>
    <rPh sb="9" eb="11">
      <t>ハイシン</t>
    </rPh>
    <rPh sb="12" eb="14">
      <t>キボウ</t>
    </rPh>
    <rPh sb="15" eb="17">
      <t>ウム</t>
    </rPh>
    <phoneticPr fontId="1"/>
  </si>
  <si>
    <t>⑤【オプション】
DVDの購入
15,000円/枚（税込）</t>
    <rPh sb="24" eb="25">
      <t>マイ</t>
    </rPh>
    <phoneticPr fontId="1"/>
  </si>
  <si>
    <t>③【オプション】
第２会場（Web中継）について
11,000円/１名追加（税込）</t>
    <rPh sb="9" eb="10">
      <t>ダイ</t>
    </rPh>
    <rPh sb="11" eb="13">
      <t>カイジョウ</t>
    </rPh>
    <rPh sb="17" eb="19">
      <t>チュウケイ</t>
    </rPh>
    <rPh sb="31" eb="32">
      <t>エン</t>
    </rPh>
    <rPh sb="34" eb="35">
      <t>メイ</t>
    </rPh>
    <rPh sb="35" eb="37">
      <t>ツイカ</t>
    </rPh>
    <rPh sb="38" eb="40">
      <t>ゼイコ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</si>
</sst>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1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4"/>
      <color theme="4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41">
    <xf numFmtId="0" fontId="0" fillId="0" borderId="0" xfId="0">
      <alignment vertical="center"/>
    </xf>
    <xf numFmtId="0" fontId="7" fillId="0" borderId="0" xfId="0" applyFont="1" applyAlignment="1">
      <alignment horizontal="right" vertical="center"/>
    </xf>
    <xf numFmtId="0" fontId="0" fillId="0" borderId="30" xfId="0" applyBorder="1" applyAlignment="1">
      <alignment vertical="top" wrapText="1"/>
    </xf>
    <xf numFmtId="0" fontId="10" fillId="3" borderId="5" xfId="0" applyFont="1" applyFill="1" applyBorder="1" applyAlignment="1" applyProtection="1">
      <alignment vertical="top"/>
      <protection locked="0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2" fillId="2" borderId="0" xfId="0" applyFont="1" applyFill="1" applyAlignment="1">
      <alignment horizontal="center" vertical="center"/>
    </xf>
    <xf numFmtId="0" fontId="2" fillId="0" borderId="27" xfId="0" applyFont="1" applyBorder="1" applyAlignment="1">
      <alignment horizontal="left" vertical="center"/>
    </xf>
    <xf numFmtId="0" fontId="0" fillId="0" borderId="9" xfId="0" applyBorder="1">
      <alignment vertical="center"/>
    </xf>
    <xf numFmtId="0" fontId="2" fillId="3" borderId="0" xfId="0" applyFont="1" applyFill="1" applyAlignment="1">
      <alignment horizontal="center" vertical="center"/>
    </xf>
    <xf numFmtId="0" fontId="12" fillId="0" borderId="0" xfId="0" applyFont="1">
      <alignment vertical="center"/>
    </xf>
    <xf numFmtId="0" fontId="0" fillId="0" borderId="13" xfId="0" applyBorder="1" applyAlignment="1">
      <alignment vertical="top" wrapText="1"/>
    </xf>
    <xf numFmtId="0" fontId="8" fillId="0" borderId="9" xfId="0" applyFont="1" applyBorder="1">
      <alignment vertical="center"/>
    </xf>
    <xf numFmtId="0" fontId="0" fillId="0" borderId="19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0" fillId="0" borderId="46" xfId="0" applyBorder="1">
      <alignment vertical="center"/>
    </xf>
    <xf numFmtId="3" fontId="11" fillId="0" borderId="45" xfId="0" applyNumberFormat="1" applyFont="1" applyBorder="1">
      <alignment vertical="center"/>
    </xf>
    <xf numFmtId="5" fontId="11" fillId="0" borderId="44" xfId="0" applyNumberFormat="1" applyFont="1" applyBorder="1">
      <alignment vertical="center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11" xfId="0" applyBorder="1" applyAlignment="1">
      <alignment vertical="top"/>
    </xf>
    <xf numFmtId="0" fontId="0" fillId="0" borderId="2" xfId="0" applyBorder="1" applyAlignment="1">
      <alignment vertical="top"/>
    </xf>
    <xf numFmtId="0" fontId="10" fillId="0" borderId="31" xfId="0" applyFont="1" applyBorder="1">
      <alignment vertical="center"/>
    </xf>
    <xf numFmtId="0" fontId="11" fillId="0" borderId="5" xfId="0" applyFont="1" applyBorder="1">
      <alignment vertical="center"/>
    </xf>
    <xf numFmtId="5" fontId="11" fillId="0" borderId="27" xfId="0" applyNumberFormat="1" applyFont="1" applyBorder="1">
      <alignment vertical="center"/>
    </xf>
    <xf numFmtId="0" fontId="0" fillId="0" borderId="1" xfId="0" applyBorder="1" applyAlignment="1">
      <alignment horizontal="left" vertical="top" wrapText="1"/>
    </xf>
    <xf numFmtId="0" fontId="0" fillId="3" borderId="30" xfId="0" applyFill="1" applyBorder="1" applyAlignment="1" applyProtection="1">
      <alignment vertical="top" wrapText="1"/>
      <protection locked="0"/>
    </xf>
    <xf numFmtId="0" fontId="0" fillId="3" borderId="52" xfId="0" applyFill="1" applyBorder="1" applyAlignment="1" applyProtection="1">
      <alignment vertical="top" wrapText="1"/>
      <protection locked="0"/>
    </xf>
    <xf numFmtId="0" fontId="0" fillId="3" borderId="53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9" fillId="0" borderId="0" xfId="0" applyFont="1">
      <alignment vertical="center"/>
    </xf>
    <xf numFmtId="0" fontId="9" fillId="0" borderId="0" xfId="0" applyFont="1" applyAlignment="1">
      <alignment horizontal="right" vertical="top"/>
    </xf>
    <xf numFmtId="0" fontId="9" fillId="3" borderId="1" xfId="0" applyFont="1" applyFill="1" applyBorder="1" applyAlignment="1" applyProtection="1">
      <alignment vertical="top" wrapText="1"/>
      <protection locked="0"/>
    </xf>
    <xf numFmtId="3" fontId="14" fillId="0" borderId="45" xfId="0" applyNumberFormat="1" applyFont="1" applyBorder="1">
      <alignment vertical="center"/>
    </xf>
    <xf numFmtId="5" fontId="14" fillId="0" borderId="44" xfId="0" applyNumberFormat="1" applyFont="1" applyBorder="1">
      <alignment vertical="center"/>
    </xf>
    <xf numFmtId="0" fontId="13" fillId="0" borderId="0" xfId="0" applyFont="1">
      <alignment vertical="center"/>
    </xf>
    <xf numFmtId="0" fontId="0" fillId="2" borderId="39" xfId="0" applyFill="1" applyBorder="1" applyAlignment="1" applyProtection="1">
      <alignment vertical="top" wrapText="1"/>
      <protection locked="0"/>
    </xf>
    <xf numFmtId="0" fontId="9" fillId="3" borderId="39" xfId="0" applyFont="1" applyFill="1" applyBorder="1" applyAlignment="1" applyProtection="1">
      <alignment vertical="top" wrapText="1"/>
      <protection locked="0"/>
    </xf>
    <xf numFmtId="0" fontId="9" fillId="0" borderId="57" xfId="0" applyFont="1" applyBorder="1" applyAlignment="1">
      <alignment horizontal="left" vertical="top" wrapText="1"/>
    </xf>
    <xf numFmtId="0" fontId="9" fillId="0" borderId="15" xfId="0" applyFont="1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36" xfId="0" applyBorder="1" applyAlignment="1">
      <alignment horizontal="left" vertical="center" wrapText="1"/>
    </xf>
    <xf numFmtId="0" fontId="0" fillId="0" borderId="35" xfId="0" applyBorder="1" applyAlignment="1">
      <alignment vertical="top"/>
    </xf>
    <xf numFmtId="0" fontId="0" fillId="3" borderId="16" xfId="0" applyFill="1" applyBorder="1" applyAlignment="1" applyProtection="1">
      <alignment horizontal="left" vertical="center"/>
      <protection locked="0"/>
    </xf>
    <xf numFmtId="0" fontId="0" fillId="3" borderId="22" xfId="0" applyFill="1" applyBorder="1" applyAlignment="1" applyProtection="1">
      <alignment vertical="top"/>
      <protection locked="0"/>
    </xf>
    <xf numFmtId="0" fontId="16" fillId="4" borderId="0" xfId="0" applyFont="1" applyFill="1">
      <alignment vertical="center"/>
    </xf>
    <xf numFmtId="0" fontId="17" fillId="0" borderId="0" xfId="0" applyFont="1">
      <alignment vertical="center"/>
    </xf>
    <xf numFmtId="0" fontId="0" fillId="5" borderId="0" xfId="0" applyFill="1">
      <alignment vertical="center"/>
    </xf>
    <xf numFmtId="0" fontId="8" fillId="0" borderId="59" xfId="0" applyFont="1" applyBorder="1" applyAlignment="1">
      <alignment horizontal="center" vertical="top"/>
    </xf>
    <xf numFmtId="0" fontId="9" fillId="0" borderId="60" xfId="0" applyFont="1" applyBorder="1" applyAlignment="1">
      <alignment horizontal="center" vertical="center" wrapText="1"/>
    </xf>
    <xf numFmtId="0" fontId="9" fillId="0" borderId="61" xfId="0" applyFont="1" applyBorder="1" applyAlignment="1">
      <alignment horizontal="center" vertical="top"/>
    </xf>
    <xf numFmtId="0" fontId="3" fillId="0" borderId="2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30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39" xfId="0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9" fillId="0" borderId="39" xfId="0" applyFont="1" applyBorder="1" applyAlignment="1">
      <alignment vertical="top" wrapText="1"/>
    </xf>
    <xf numFmtId="0" fontId="9" fillId="3" borderId="59" xfId="0" applyFont="1" applyFill="1" applyBorder="1" applyAlignment="1" applyProtection="1">
      <alignment vertical="top"/>
      <protection locked="0"/>
    </xf>
    <xf numFmtId="0" fontId="9" fillId="3" borderId="60" xfId="0" applyFont="1" applyFill="1" applyBorder="1" applyAlignment="1" applyProtection="1">
      <alignment vertical="top"/>
      <protection locked="0"/>
    </xf>
    <xf numFmtId="0" fontId="9" fillId="3" borderId="61" xfId="0" applyFont="1" applyFill="1" applyBorder="1" applyAlignment="1" applyProtection="1">
      <alignment vertical="top"/>
      <protection locked="0"/>
    </xf>
    <xf numFmtId="0" fontId="9" fillId="0" borderId="2" xfId="0" applyFont="1" applyBorder="1" applyAlignment="1">
      <alignment vertical="top" wrapText="1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31" xfId="0" applyBorder="1" applyAlignment="1">
      <alignment vertical="top" wrapText="1"/>
    </xf>
    <xf numFmtId="0" fontId="2" fillId="0" borderId="2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0" fillId="0" borderId="30" xfId="0" applyBorder="1" applyAlignment="1">
      <alignment horizontal="left" vertical="top" wrapText="1"/>
    </xf>
    <xf numFmtId="0" fontId="0" fillId="0" borderId="32" xfId="0" applyBorder="1" applyAlignment="1">
      <alignment horizontal="left" vertical="top" wrapText="1"/>
    </xf>
    <xf numFmtId="0" fontId="0" fillId="0" borderId="28" xfId="0" applyBorder="1" applyAlignment="1">
      <alignment horizontal="left" vertical="top" wrapText="1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2" borderId="27" xfId="0" applyFill="1" applyBorder="1" applyAlignment="1" applyProtection="1">
      <alignment horizontal="left" vertical="top" wrapText="1"/>
      <protection locked="0"/>
    </xf>
    <xf numFmtId="0" fontId="0" fillId="2" borderId="16" xfId="0" applyFill="1" applyBorder="1" applyAlignment="1" applyProtection="1">
      <alignment horizontal="left" vertical="top" wrapText="1"/>
      <protection locked="0"/>
    </xf>
    <xf numFmtId="0" fontId="0" fillId="2" borderId="36" xfId="0" applyFill="1" applyBorder="1" applyAlignment="1" applyProtection="1">
      <alignment horizontal="left" vertical="top" wrapText="1"/>
      <protection locked="0"/>
    </xf>
    <xf numFmtId="0" fontId="0" fillId="2" borderId="22" xfId="0" applyFill="1" applyBorder="1" applyAlignment="1" applyProtection="1">
      <alignment horizontal="left" vertical="top" wrapText="1"/>
      <protection locked="0"/>
    </xf>
    <xf numFmtId="0" fontId="0" fillId="2" borderId="35" xfId="0" applyFill="1" applyBorder="1" applyAlignment="1" applyProtection="1">
      <alignment horizontal="left" vertical="top" wrapText="1"/>
      <protection locked="0"/>
    </xf>
    <xf numFmtId="0" fontId="8" fillId="2" borderId="2" xfId="0" applyFont="1" applyFill="1" applyBorder="1" applyAlignment="1" applyProtection="1">
      <alignment horizontal="left" vertical="top" wrapText="1"/>
      <protection locked="0"/>
    </xf>
    <xf numFmtId="0" fontId="9" fillId="2" borderId="33" xfId="0" applyFont="1" applyFill="1" applyBorder="1" applyAlignment="1" applyProtection="1">
      <alignment horizontal="left" vertical="top" wrapText="1"/>
      <protection locked="0"/>
    </xf>
    <xf numFmtId="0" fontId="0" fillId="2" borderId="21" xfId="0" applyFill="1" applyBorder="1" applyAlignment="1" applyProtection="1">
      <alignment horizontal="left" vertical="top" wrapText="1"/>
      <protection locked="0"/>
    </xf>
    <xf numFmtId="0" fontId="0" fillId="2" borderId="34" xfId="0" applyFill="1" applyBorder="1" applyAlignment="1" applyProtection="1">
      <alignment horizontal="left" vertical="top" wrapText="1"/>
      <protection locked="0"/>
    </xf>
    <xf numFmtId="0" fontId="0" fillId="3" borderId="10" xfId="0" applyFill="1" applyBorder="1" applyAlignment="1" applyProtection="1">
      <alignment horizontal="left" vertical="top" wrapText="1"/>
      <protection locked="0"/>
    </xf>
    <xf numFmtId="0" fontId="0" fillId="3" borderId="29" xfId="0" applyFill="1" applyBorder="1" applyAlignment="1" applyProtection="1">
      <alignment horizontal="left" vertical="top" wrapText="1"/>
      <protection locked="0"/>
    </xf>
    <xf numFmtId="0" fontId="0" fillId="0" borderId="16" xfId="0" applyBorder="1" applyAlignment="1">
      <alignment horizontal="left" vertical="top" wrapText="1"/>
    </xf>
    <xf numFmtId="0" fontId="0" fillId="0" borderId="50" xfId="0" applyBorder="1" applyAlignment="1">
      <alignment horizontal="left" vertical="top" wrapText="1"/>
    </xf>
    <xf numFmtId="0" fontId="0" fillId="0" borderId="36" xfId="0" applyBorder="1" applyAlignment="1">
      <alignment horizontal="left" vertical="top" wrapText="1"/>
    </xf>
    <xf numFmtId="0" fontId="0" fillId="0" borderId="43" xfId="0" applyBorder="1" applyAlignment="1">
      <alignment horizontal="left" vertical="top" wrapText="1"/>
    </xf>
    <xf numFmtId="0" fontId="9" fillId="0" borderId="32" xfId="0" applyFont="1" applyBorder="1" applyAlignment="1">
      <alignment horizontal="left" vertical="top" wrapText="1"/>
    </xf>
    <xf numFmtId="0" fontId="9" fillId="0" borderId="38" xfId="0" applyFont="1" applyBorder="1" applyAlignment="1">
      <alignment horizontal="left" vertical="top" wrapText="1"/>
    </xf>
    <xf numFmtId="0" fontId="0" fillId="2" borderId="12" xfId="0" applyFill="1" applyBorder="1" applyAlignment="1" applyProtection="1">
      <alignment horizontal="left" vertical="top"/>
      <protection locked="0"/>
    </xf>
    <xf numFmtId="0" fontId="0" fillId="2" borderId="39" xfId="0" applyFill="1" applyBorder="1" applyAlignment="1" applyProtection="1">
      <alignment horizontal="left" vertical="top"/>
      <protection locked="0"/>
    </xf>
    <xf numFmtId="0" fontId="9" fillId="0" borderId="26" xfId="0" applyFont="1" applyBorder="1" applyAlignment="1">
      <alignment vertical="top" wrapText="1"/>
    </xf>
    <xf numFmtId="0" fontId="9" fillId="0" borderId="40" xfId="0" applyFont="1" applyBorder="1" applyAlignment="1">
      <alignment vertical="top" wrapText="1"/>
    </xf>
    <xf numFmtId="0" fontId="0" fillId="2" borderId="5" xfId="0" applyFill="1" applyBorder="1" applyAlignment="1" applyProtection="1">
      <alignment horizontal="left" vertical="top" wrapText="1"/>
      <protection locked="0"/>
    </xf>
    <xf numFmtId="0" fontId="0" fillId="2" borderId="31" xfId="0" applyFill="1" applyBorder="1" applyAlignment="1" applyProtection="1">
      <alignment horizontal="left" vertical="top" wrapText="1"/>
      <protection locked="0"/>
    </xf>
    <xf numFmtId="0" fontId="7" fillId="0" borderId="4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31" xfId="0" applyFont="1" applyBorder="1" applyAlignment="1">
      <alignment horizontal="left" vertical="top" wrapText="1"/>
    </xf>
    <xf numFmtId="0" fontId="9" fillId="3" borderId="15" xfId="0" applyFont="1" applyFill="1" applyBorder="1" applyAlignment="1" applyProtection="1">
      <alignment horizontal="left" vertical="top"/>
      <protection locked="0"/>
    </xf>
    <xf numFmtId="0" fontId="9" fillId="3" borderId="42" xfId="0" applyFont="1" applyFill="1" applyBorder="1" applyAlignment="1" applyProtection="1">
      <alignment horizontal="left" vertical="top"/>
      <protection locked="0"/>
    </xf>
    <xf numFmtId="0" fontId="0" fillId="2" borderId="5" xfId="0" applyFill="1" applyBorder="1" applyAlignment="1" applyProtection="1">
      <alignment horizontal="left" vertical="top"/>
      <protection locked="0"/>
    </xf>
    <xf numFmtId="0" fontId="0" fillId="2" borderId="31" xfId="0" applyFill="1" applyBorder="1" applyAlignment="1" applyProtection="1">
      <alignment horizontal="left" vertical="top"/>
      <protection locked="0"/>
    </xf>
    <xf numFmtId="0" fontId="0" fillId="2" borderId="47" xfId="0" applyFill="1" applyBorder="1" applyAlignment="1" applyProtection="1">
      <alignment horizontal="left" vertical="top" wrapText="1"/>
      <protection locked="0"/>
    </xf>
    <xf numFmtId="0" fontId="0" fillId="2" borderId="48" xfId="0" applyFill="1" applyBorder="1" applyAlignment="1" applyProtection="1">
      <alignment horizontal="left" vertical="top" wrapText="1"/>
      <protection locked="0"/>
    </xf>
    <xf numFmtId="0" fontId="0" fillId="2" borderId="49" xfId="0" applyFill="1" applyBorder="1" applyAlignment="1" applyProtection="1">
      <alignment horizontal="left" vertical="top" wrapText="1"/>
      <protection locked="0"/>
    </xf>
    <xf numFmtId="0" fontId="9" fillId="2" borderId="5" xfId="0" applyFont="1" applyFill="1" applyBorder="1" applyAlignment="1" applyProtection="1">
      <alignment horizontal="left" vertical="top" wrapText="1"/>
      <protection locked="0"/>
    </xf>
    <xf numFmtId="0" fontId="9" fillId="2" borderId="31" xfId="0" applyFont="1" applyFill="1" applyBorder="1" applyAlignment="1" applyProtection="1">
      <alignment horizontal="left" vertical="top" wrapText="1"/>
      <protection locked="0"/>
    </xf>
    <xf numFmtId="0" fontId="9" fillId="0" borderId="58" xfId="0" applyFont="1" applyBorder="1" applyAlignment="1">
      <alignment horizontal="left" vertical="top" wrapText="1"/>
    </xf>
    <xf numFmtId="0" fontId="9" fillId="0" borderId="41" xfId="0" applyFont="1" applyBorder="1" applyAlignment="1">
      <alignment horizontal="left" vertical="top" wrapText="1"/>
    </xf>
    <xf numFmtId="0" fontId="0" fillId="2" borderId="17" xfId="0" applyFill="1" applyBorder="1" applyAlignment="1" applyProtection="1">
      <alignment horizontal="left" vertical="top" wrapText="1"/>
      <protection locked="0"/>
    </xf>
    <xf numFmtId="0" fontId="0" fillId="2" borderId="37" xfId="0" applyFill="1" applyBorder="1" applyAlignment="1" applyProtection="1">
      <alignment horizontal="left" vertical="top" wrapText="1"/>
      <protection locked="0"/>
    </xf>
    <xf numFmtId="0" fontId="0" fillId="0" borderId="32" xfId="0" applyBorder="1" applyAlignment="1">
      <alignment horizontal="left" vertical="top"/>
    </xf>
    <xf numFmtId="0" fontId="0" fillId="2" borderId="10" xfId="0" applyFill="1" applyBorder="1" applyAlignment="1" applyProtection="1">
      <alignment horizontal="left" vertical="top" wrapText="1"/>
      <protection locked="0"/>
    </xf>
    <xf numFmtId="0" fontId="0" fillId="2" borderId="29" xfId="0" applyFill="1" applyBorder="1" applyAlignment="1" applyProtection="1">
      <alignment horizontal="left" vertical="top" wrapText="1"/>
      <protection locked="0"/>
    </xf>
    <xf numFmtId="0" fontId="0" fillId="3" borderId="21" xfId="0" applyFill="1" applyBorder="1" applyAlignment="1" applyProtection="1">
      <alignment vertical="top" wrapText="1"/>
      <protection locked="0"/>
    </xf>
    <xf numFmtId="0" fontId="0" fillId="3" borderId="51" xfId="0" applyFill="1" applyBorder="1" applyAlignment="1" applyProtection="1">
      <alignment vertical="top" wrapText="1"/>
      <protection locked="0"/>
    </xf>
    <xf numFmtId="0" fontId="0" fillId="3" borderId="34" xfId="0" applyFill="1" applyBorder="1" applyAlignment="1" applyProtection="1">
      <alignment vertical="top" wrapText="1"/>
      <protection locked="0"/>
    </xf>
    <xf numFmtId="0" fontId="0" fillId="3" borderId="54" xfId="0" applyFill="1" applyBorder="1" applyAlignment="1" applyProtection="1">
      <alignment vertical="top" wrapText="1"/>
      <protection locked="0"/>
    </xf>
    <xf numFmtId="0" fontId="0" fillId="3" borderId="55" xfId="0" applyFill="1" applyBorder="1" applyAlignment="1" applyProtection="1">
      <alignment vertical="top" wrapText="1"/>
      <protection locked="0"/>
    </xf>
    <xf numFmtId="0" fontId="0" fillId="3" borderId="56" xfId="0" applyFill="1" applyBorder="1" applyAlignment="1" applyProtection="1">
      <alignment vertical="top" wrapText="1"/>
      <protection locked="0"/>
    </xf>
    <xf numFmtId="0" fontId="0" fillId="3" borderId="16" xfId="0" applyFill="1" applyBorder="1" applyAlignment="1" applyProtection="1">
      <alignment vertical="top" wrapText="1"/>
      <protection locked="0"/>
    </xf>
    <xf numFmtId="0" fontId="0" fillId="3" borderId="50" xfId="0" applyFill="1" applyBorder="1" applyAlignment="1" applyProtection="1">
      <alignment vertical="top" wrapText="1"/>
      <protection locked="0"/>
    </xf>
    <xf numFmtId="0" fontId="0" fillId="3" borderId="3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2076593</xdr:colOff>
      <xdr:row>4</xdr:row>
      <xdr:rowOff>306917</xdr:rowOff>
    </xdr:from>
    <xdr:to>
      <xdr:col>3</xdr:col>
      <xdr:colOff>1583447</xdr:colOff>
      <xdr:row>4</xdr:row>
      <xdr:rowOff>558917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66271CCB-8CC4-758E-2FD7-161C6C0B0C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65" t="25324" b="27214"/>
        <a:stretch>
          <a:fillRect/>
        </a:stretch>
      </xdr:blipFill>
      <xdr:spPr bwMode="auto">
        <a:xfrm>
          <a:off x="3590010" y="1640417"/>
          <a:ext cx="2872354" cy="2520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1219200</xdr:colOff>
      <xdr:row>4</xdr:row>
      <xdr:rowOff>400050</xdr:rowOff>
    </xdr:from>
    <xdr:to>
      <xdr:col>3</xdr:col>
      <xdr:colOff>729229</xdr:colOff>
      <xdr:row>4</xdr:row>
      <xdr:rowOff>652050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A94A4A7B-A831-401F-94A3-00B6BB42D3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65" t="25324" b="27214"/>
        <a:stretch>
          <a:fillRect/>
        </a:stretch>
      </xdr:blipFill>
      <xdr:spPr bwMode="auto">
        <a:xfrm>
          <a:off x="3248025" y="1476375"/>
          <a:ext cx="2872354" cy="2520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49"/>
  <sheetViews>
    <sheetView tabSelected="1" zoomScale="90" zoomScaleNormal="90" workbookViewId="0">
      <selection activeCell="B24" sqref="B24:B29"/>
    </sheetView>
  </sheetViews>
  <sheetFormatPr defaultRowHeight="18.75" x14ac:dyDescent="0.4"/>
  <cols>
    <col min="1" max="1" width="0.75" customWidth="1"/>
    <col min="2" max="2" width="19.125" customWidth="1"/>
    <col min="3" max="3" width="44.125" customWidth="1"/>
    <col min="4" max="4" width="28.25" customWidth="1"/>
    <col min="5" max="5" width="47.625" customWidth="1"/>
    <col min="6" max="6" width="9" customWidth="1"/>
    <col min="7" max="7" width="57.125" hidden="1" customWidth="1"/>
    <col min="8" max="8" width="30.5" customWidth="1"/>
  </cols>
  <sheetData>
    <row r="1" spans="2:8" ht="26.25" customHeight="1" thickBot="1" x14ac:dyDescent="0.45">
      <c r="E1" s="1"/>
    </row>
    <row r="2" spans="2:8" ht="30" x14ac:dyDescent="0.4">
      <c r="B2" s="64" t="s">
        <v>121</v>
      </c>
      <c r="C2" s="65"/>
      <c r="D2" s="65"/>
      <c r="E2" s="66"/>
      <c r="G2" s="4" t="s">
        <v>3</v>
      </c>
    </row>
    <row r="3" spans="2:8" ht="24" x14ac:dyDescent="0.4">
      <c r="B3" s="67" t="s">
        <v>122</v>
      </c>
      <c r="C3" s="68"/>
      <c r="D3" s="68"/>
      <c r="E3" s="69"/>
      <c r="G3" s="5" t="s">
        <v>34</v>
      </c>
    </row>
    <row r="4" spans="2:8" ht="24" x14ac:dyDescent="0.4">
      <c r="B4" s="70" t="s">
        <v>123</v>
      </c>
      <c r="C4" s="71"/>
      <c r="D4" s="71"/>
      <c r="E4" s="72"/>
      <c r="G4" s="5" t="s">
        <v>35</v>
      </c>
    </row>
    <row r="5" spans="2:8" ht="45" customHeight="1" x14ac:dyDescent="0.4">
      <c r="B5" s="73" t="s">
        <v>125</v>
      </c>
      <c r="C5" s="74"/>
      <c r="D5" s="74"/>
      <c r="E5" s="75"/>
      <c r="G5" s="5" t="s">
        <v>36</v>
      </c>
    </row>
    <row r="6" spans="2:8" ht="18" customHeight="1" thickBot="1" x14ac:dyDescent="0.45">
      <c r="B6" s="53"/>
      <c r="C6" s="54"/>
      <c r="D6" s="6"/>
      <c r="E6" s="7" t="s">
        <v>12</v>
      </c>
      <c r="G6" s="8" t="s">
        <v>9</v>
      </c>
    </row>
    <row r="7" spans="2:8" ht="18" customHeight="1" thickBot="1" x14ac:dyDescent="0.45">
      <c r="B7" s="53"/>
      <c r="C7" s="54"/>
      <c r="D7" s="9"/>
      <c r="E7" s="7" t="s">
        <v>13</v>
      </c>
    </row>
    <row r="8" spans="2:8" ht="24" x14ac:dyDescent="0.4">
      <c r="B8" s="79" t="s">
        <v>33</v>
      </c>
      <c r="C8" s="80"/>
      <c r="D8" s="80"/>
      <c r="E8" s="81"/>
      <c r="G8" s="4" t="s">
        <v>3</v>
      </c>
    </row>
    <row r="9" spans="2:8" ht="18.75" customHeight="1" x14ac:dyDescent="0.4">
      <c r="B9" s="82" t="s">
        <v>58</v>
      </c>
      <c r="C9" s="76" t="s">
        <v>7</v>
      </c>
      <c r="D9" s="77"/>
      <c r="E9" s="78"/>
      <c r="G9" s="5" t="s">
        <v>21</v>
      </c>
      <c r="H9" s="10"/>
    </row>
    <row r="10" spans="2:8" ht="18.75" customHeight="1" thickBot="1" x14ac:dyDescent="0.45">
      <c r="B10" s="83"/>
      <c r="C10" s="11" t="s">
        <v>4</v>
      </c>
      <c r="D10" s="93"/>
      <c r="E10" s="94"/>
      <c r="G10" s="12" t="s">
        <v>20</v>
      </c>
      <c r="H10" s="10"/>
    </row>
    <row r="11" spans="2:8" ht="18.75" customHeight="1" thickBot="1" x14ac:dyDescent="0.45">
      <c r="B11" s="83"/>
      <c r="C11" s="13" t="s">
        <v>19</v>
      </c>
      <c r="D11" s="89"/>
      <c r="E11" s="90"/>
    </row>
    <row r="12" spans="2:8" ht="18.75" customHeight="1" x14ac:dyDescent="0.4">
      <c r="B12" s="83"/>
      <c r="C12" s="13" t="s">
        <v>22</v>
      </c>
      <c r="D12" s="89"/>
      <c r="E12" s="90"/>
      <c r="G12" s="4" t="s">
        <v>3</v>
      </c>
    </row>
    <row r="13" spans="2:8" ht="18.75" customHeight="1" x14ac:dyDescent="0.4">
      <c r="B13" s="83"/>
      <c r="C13" s="14" t="s">
        <v>8</v>
      </c>
      <c r="D13" s="91"/>
      <c r="E13" s="92"/>
      <c r="G13" s="5" t="s">
        <v>24</v>
      </c>
    </row>
    <row r="14" spans="2:8" ht="38.25" thickBot="1" x14ac:dyDescent="0.45">
      <c r="B14" s="83"/>
      <c r="C14" s="15" t="s">
        <v>17</v>
      </c>
      <c r="D14" s="95"/>
      <c r="E14" s="96"/>
      <c r="G14" s="8" t="s">
        <v>23</v>
      </c>
    </row>
    <row r="15" spans="2:8" ht="19.5" thickBot="1" x14ac:dyDescent="0.45">
      <c r="B15" s="83"/>
      <c r="C15" s="14" t="s">
        <v>0</v>
      </c>
      <c r="D15" s="87"/>
      <c r="E15" s="88"/>
    </row>
    <row r="16" spans="2:8" x14ac:dyDescent="0.4">
      <c r="B16" s="83"/>
      <c r="C16" s="13" t="s">
        <v>18</v>
      </c>
      <c r="D16" s="89"/>
      <c r="E16" s="90"/>
      <c r="G16" s="4" t="s">
        <v>3</v>
      </c>
    </row>
    <row r="17" spans="2:8" ht="21" customHeight="1" x14ac:dyDescent="0.4">
      <c r="B17" s="83"/>
      <c r="C17" s="11" t="s">
        <v>32</v>
      </c>
      <c r="D17" s="89"/>
      <c r="E17" s="90"/>
      <c r="G17" s="5" t="s">
        <v>38</v>
      </c>
    </row>
    <row r="18" spans="2:8" x14ac:dyDescent="0.4">
      <c r="B18" s="83"/>
      <c r="C18" s="16" t="s">
        <v>1</v>
      </c>
      <c r="D18" s="123"/>
      <c r="E18" s="124"/>
      <c r="G18" s="5" t="s">
        <v>37</v>
      </c>
      <c r="H18" s="10"/>
    </row>
    <row r="19" spans="2:8" ht="18.75" customHeight="1" thickBot="1" x14ac:dyDescent="0.45">
      <c r="B19" s="83"/>
      <c r="C19" s="16" t="s">
        <v>2</v>
      </c>
      <c r="D19" s="85"/>
      <c r="E19" s="86"/>
      <c r="G19" s="8" t="s">
        <v>114</v>
      </c>
    </row>
    <row r="20" spans="2:8" ht="24.95" customHeight="1" thickBot="1" x14ac:dyDescent="0.45">
      <c r="B20" s="84"/>
      <c r="C20" s="17" t="s">
        <v>29</v>
      </c>
      <c r="D20" s="18">
        <v>45000</v>
      </c>
      <c r="E20" s="19" t="s">
        <v>30</v>
      </c>
    </row>
    <row r="21" spans="2:8" x14ac:dyDescent="0.4">
      <c r="B21" s="82" t="s">
        <v>62</v>
      </c>
      <c r="C21" s="15" t="s">
        <v>16</v>
      </c>
      <c r="D21" s="126"/>
      <c r="E21" s="127"/>
    </row>
    <row r="22" spans="2:8" ht="19.5" customHeight="1" x14ac:dyDescent="0.4">
      <c r="B22" s="125"/>
      <c r="C22" s="20"/>
      <c r="D22" s="56" t="s">
        <v>65</v>
      </c>
      <c r="E22" s="57" t="s">
        <v>60</v>
      </c>
      <c r="G22" s="32"/>
    </row>
    <row r="23" spans="2:8" x14ac:dyDescent="0.4">
      <c r="B23" s="125"/>
      <c r="C23" s="21"/>
      <c r="D23" s="31"/>
      <c r="E23" s="38"/>
      <c r="G23" s="32"/>
      <c r="H23" s="10"/>
    </row>
    <row r="24" spans="2:8" s="32" customFormat="1" ht="18.75" customHeight="1" x14ac:dyDescent="0.4">
      <c r="B24" s="121" t="s">
        <v>130</v>
      </c>
      <c r="C24" s="40" t="s">
        <v>61</v>
      </c>
      <c r="D24" s="119"/>
      <c r="E24" s="120"/>
    </row>
    <row r="25" spans="2:8" s="32" customFormat="1" ht="18.75" customHeight="1" x14ac:dyDescent="0.4">
      <c r="B25" s="121"/>
      <c r="C25" s="33" t="s">
        <v>63</v>
      </c>
      <c r="D25" s="58" t="s">
        <v>66</v>
      </c>
      <c r="E25" s="59" t="s">
        <v>32</v>
      </c>
    </row>
    <row r="26" spans="2:8" s="32" customFormat="1" ht="18.75" customHeight="1" x14ac:dyDescent="0.4">
      <c r="B26" s="121"/>
      <c r="C26" s="33">
        <v>1</v>
      </c>
      <c r="D26" s="34"/>
      <c r="E26" s="39"/>
    </row>
    <row r="27" spans="2:8" s="32" customFormat="1" ht="18.75" customHeight="1" thickBot="1" x14ac:dyDescent="0.45">
      <c r="B27" s="121"/>
      <c r="C27" s="33">
        <v>2</v>
      </c>
      <c r="D27" s="34"/>
      <c r="E27" s="39"/>
    </row>
    <row r="28" spans="2:8" s="32" customFormat="1" ht="18.75" customHeight="1" thickBot="1" x14ac:dyDescent="0.45">
      <c r="B28" s="121"/>
      <c r="C28" s="33">
        <v>3</v>
      </c>
      <c r="D28" s="34"/>
      <c r="E28" s="39"/>
      <c r="G28" s="4" t="s">
        <v>3</v>
      </c>
    </row>
    <row r="29" spans="2:8" s="32" customFormat="1" ht="24.95" customHeight="1" thickBot="1" x14ac:dyDescent="0.45">
      <c r="B29" s="122"/>
      <c r="C29" s="17" t="s">
        <v>67</v>
      </c>
      <c r="D29" s="35">
        <f>11000*COUNTA(D26:D28)</f>
        <v>0</v>
      </c>
      <c r="E29" s="36" t="s">
        <v>30</v>
      </c>
      <c r="F29" s="37"/>
      <c r="G29" s="4">
        <v>0</v>
      </c>
    </row>
    <row r="30" spans="2:8" x14ac:dyDescent="0.4">
      <c r="B30" s="101" t="s">
        <v>127</v>
      </c>
      <c r="C30" s="63" t="s">
        <v>128</v>
      </c>
      <c r="D30" s="107"/>
      <c r="E30" s="108"/>
      <c r="G30" s="5">
        <v>1</v>
      </c>
    </row>
    <row r="31" spans="2:8" x14ac:dyDescent="0.4">
      <c r="B31" s="101"/>
      <c r="C31" s="14" t="s">
        <v>15</v>
      </c>
      <c r="D31" s="45"/>
      <c r="E31" s="43" t="s">
        <v>59</v>
      </c>
      <c r="F31" s="10"/>
      <c r="G31" s="5">
        <v>2</v>
      </c>
    </row>
    <row r="32" spans="2:8" ht="18.75" customHeight="1" thickBot="1" x14ac:dyDescent="0.45">
      <c r="B32" s="101"/>
      <c r="C32" s="42" t="s">
        <v>6</v>
      </c>
      <c r="D32" s="46"/>
      <c r="E32" s="44" t="s">
        <v>115</v>
      </c>
      <c r="G32" s="8">
        <v>3</v>
      </c>
    </row>
    <row r="33" spans="2:8" ht="18.75" customHeight="1" thickBot="1" x14ac:dyDescent="0.45">
      <c r="B33" s="101"/>
      <c r="C33" s="50" t="s">
        <v>70</v>
      </c>
      <c r="D33" s="51" t="s">
        <v>64</v>
      </c>
      <c r="E33" s="52" t="s">
        <v>2</v>
      </c>
    </row>
    <row r="34" spans="2:8" ht="18.75" customHeight="1" x14ac:dyDescent="0.4">
      <c r="B34" s="101"/>
      <c r="C34" s="60"/>
      <c r="D34" s="61"/>
      <c r="E34" s="62"/>
      <c r="G34" s="4" t="s">
        <v>3</v>
      </c>
    </row>
    <row r="35" spans="2:8" ht="18.75" customHeight="1" x14ac:dyDescent="0.4">
      <c r="B35" s="101"/>
      <c r="C35" s="60"/>
      <c r="D35" s="61"/>
      <c r="E35" s="62"/>
      <c r="G35" s="5" t="s">
        <v>68</v>
      </c>
    </row>
    <row r="36" spans="2:8" ht="18.75" customHeight="1" thickBot="1" x14ac:dyDescent="0.45">
      <c r="B36" s="101"/>
      <c r="C36" s="60"/>
      <c r="D36" s="61"/>
      <c r="E36" s="62"/>
      <c r="G36" s="12" t="s">
        <v>69</v>
      </c>
    </row>
    <row r="37" spans="2:8" ht="18.75" customHeight="1" thickBot="1" x14ac:dyDescent="0.45">
      <c r="B37" s="102"/>
      <c r="C37" s="41" t="s">
        <v>116</v>
      </c>
      <c r="D37" s="112"/>
      <c r="E37" s="113"/>
    </row>
    <row r="38" spans="2:8" ht="16.5" customHeight="1" x14ac:dyDescent="0.4">
      <c r="B38" s="105" t="s">
        <v>129</v>
      </c>
      <c r="C38" s="23" t="s">
        <v>10</v>
      </c>
      <c r="D38" s="103"/>
      <c r="E38" s="104"/>
      <c r="G38" s="4" t="s">
        <v>3</v>
      </c>
    </row>
    <row r="39" spans="2:8" ht="18.75" customHeight="1" x14ac:dyDescent="0.4">
      <c r="B39" s="105"/>
      <c r="C39" s="22" t="s">
        <v>39</v>
      </c>
      <c r="D39" s="3"/>
      <c r="E39" s="24" t="s">
        <v>27</v>
      </c>
      <c r="G39" s="5" t="s">
        <v>25</v>
      </c>
    </row>
    <row r="40" spans="2:8" ht="18.75" customHeight="1" thickBot="1" x14ac:dyDescent="0.45">
      <c r="B40" s="106"/>
      <c r="C40" s="22" t="s">
        <v>40</v>
      </c>
      <c r="D40" s="25">
        <f>$D$39*15000</f>
        <v>0</v>
      </c>
      <c r="E40" s="26" t="s">
        <v>28</v>
      </c>
      <c r="G40" s="8" t="s">
        <v>26</v>
      </c>
    </row>
    <row r="41" spans="2:8" ht="22.5" customHeight="1" thickBot="1" x14ac:dyDescent="0.45">
      <c r="B41" s="109" t="s">
        <v>117</v>
      </c>
      <c r="C41" s="110"/>
      <c r="D41" s="110"/>
      <c r="E41" s="111"/>
      <c r="H41" s="10"/>
    </row>
    <row r="42" spans="2:8" ht="63" customHeight="1" x14ac:dyDescent="0.4">
      <c r="B42" s="2" t="s">
        <v>14</v>
      </c>
      <c r="C42" s="27" t="s">
        <v>31</v>
      </c>
      <c r="D42" s="114"/>
      <c r="E42" s="115"/>
      <c r="G42" s="4" t="s">
        <v>3</v>
      </c>
    </row>
    <row r="43" spans="2:8" ht="38.25" customHeight="1" x14ac:dyDescent="0.4">
      <c r="B43" s="82" t="s">
        <v>41</v>
      </c>
      <c r="C43" s="97" t="s">
        <v>42</v>
      </c>
      <c r="D43" s="98"/>
      <c r="E43" s="99"/>
      <c r="G43" s="5" t="s">
        <v>11</v>
      </c>
    </row>
    <row r="44" spans="2:8" ht="44.25" customHeight="1" thickBot="1" x14ac:dyDescent="0.45">
      <c r="B44" s="100"/>
      <c r="C44" s="116"/>
      <c r="D44" s="117"/>
      <c r="E44" s="118"/>
      <c r="G44" s="8" t="s">
        <v>5</v>
      </c>
    </row>
    <row r="45" spans="2:8" ht="19.5" thickBot="1" x14ac:dyDescent="0.45"/>
    <row r="46" spans="2:8" x14ac:dyDescent="0.4">
      <c r="G46" s="4" t="s">
        <v>3</v>
      </c>
    </row>
    <row r="47" spans="2:8" x14ac:dyDescent="0.4">
      <c r="G47" s="5" t="s">
        <v>43</v>
      </c>
    </row>
    <row r="48" spans="2:8" x14ac:dyDescent="0.4">
      <c r="G48" s="5" t="s">
        <v>44</v>
      </c>
    </row>
    <row r="49" spans="7:7" ht="19.5" thickBot="1" x14ac:dyDescent="0.45">
      <c r="G49" s="8" t="s">
        <v>124</v>
      </c>
    </row>
  </sheetData>
  <sheetProtection algorithmName="SHA-512" hashValue="MnNCNCxDi5pEf2DD+/LtRkNbcMpA3QhaWKJjZTfXQ+NzRdgIpgFWO7l2siF8Z02xVn7Evd7yt6AeJ7YoARCnrQ==" saltValue="dg1LnwZQqjRkl7si+mwKDg==" spinCount="100000" sheet="1" objects="1" scenarios="1"/>
  <mergeCells count="31">
    <mergeCell ref="D24:E24"/>
    <mergeCell ref="B24:B29"/>
    <mergeCell ref="D18:E18"/>
    <mergeCell ref="B21:B23"/>
    <mergeCell ref="D21:E21"/>
    <mergeCell ref="C43:E43"/>
    <mergeCell ref="B43:B44"/>
    <mergeCell ref="B30:B37"/>
    <mergeCell ref="D38:E38"/>
    <mergeCell ref="B38:B40"/>
    <mergeCell ref="D30:E30"/>
    <mergeCell ref="B41:E41"/>
    <mergeCell ref="D37:E37"/>
    <mergeCell ref="D42:E42"/>
    <mergeCell ref="C44:E44"/>
    <mergeCell ref="B2:E2"/>
    <mergeCell ref="B3:E3"/>
    <mergeCell ref="B4:E4"/>
    <mergeCell ref="B5:E5"/>
    <mergeCell ref="C9:E9"/>
    <mergeCell ref="B8:E8"/>
    <mergeCell ref="B9:B20"/>
    <mergeCell ref="D19:E19"/>
    <mergeCell ref="D15:E15"/>
    <mergeCell ref="D16:E16"/>
    <mergeCell ref="D17:E17"/>
    <mergeCell ref="D13:E13"/>
    <mergeCell ref="D10:E10"/>
    <mergeCell ref="D14:E14"/>
    <mergeCell ref="D12:E12"/>
    <mergeCell ref="D11:E11"/>
  </mergeCells>
  <phoneticPr fontId="1"/>
  <dataValidations count="9">
    <dataValidation type="list" allowBlank="1" showInputMessage="1" showErrorMessage="1" sqref="D13:E13" xr:uid="{00000000-0002-0000-0000-000000000000}">
      <formula1>$G$3:$G$6</formula1>
    </dataValidation>
    <dataValidation type="list" allowBlank="1" showInputMessage="1" showErrorMessage="1" sqref="D30:E30" xr:uid="{00000000-0002-0000-0000-000001000000}">
      <formula1>$G$13:$G$14</formula1>
    </dataValidation>
    <dataValidation type="list" allowBlank="1" showInputMessage="1" showErrorMessage="1" sqref="D21:E21" xr:uid="{00000000-0002-0000-0000-000002000000}">
      <formula1>$G$9:$G$10</formula1>
    </dataValidation>
    <dataValidation type="list" allowBlank="1" showInputMessage="1" showErrorMessage="1" sqref="D38:E38" xr:uid="{00000000-0002-0000-0000-000003000000}">
      <formula1>$G$39:$G$40</formula1>
    </dataValidation>
    <dataValidation type="list" allowBlank="1" showInputMessage="1" showErrorMessage="1" sqref="D32" xr:uid="{00000000-0002-0000-0000-000004000000}">
      <formula1>$G$17:$G$19</formula1>
    </dataValidation>
    <dataValidation type="list" allowBlank="1" showInputMessage="1" showErrorMessage="1" sqref="D39" xr:uid="{00000000-0002-0000-0000-000005000000}">
      <formula1>$G$29:$G$32</formula1>
    </dataValidation>
    <dataValidation type="list" allowBlank="1" showInputMessage="1" showErrorMessage="1" sqref="D42:E42" xr:uid="{00000000-0002-0000-0000-000006000000}">
      <formula1>$G$43:$G$44</formula1>
    </dataValidation>
    <dataValidation type="list" allowBlank="1" showInputMessage="1" showErrorMessage="1" sqref="C44:E44" xr:uid="{00000000-0002-0000-0000-000007000000}">
      <formula1>$G$47:$G$49</formula1>
    </dataValidation>
    <dataValidation type="list" allowBlank="1" showInputMessage="1" showErrorMessage="1" sqref="D24:E24" xr:uid="{00000000-0002-0000-0000-000008000000}">
      <formula1>$G$35:$G$36</formula1>
    </dataValidation>
  </dataValidations>
  <pageMargins left="0.7" right="0.7" top="0.75" bottom="0.75" header="0.3" footer="0.3"/>
  <pageSetup paperSize="9" scale="5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B1:H23"/>
  <sheetViews>
    <sheetView workbookViewId="0">
      <selection activeCell="C9" sqref="C9:E9"/>
    </sheetView>
  </sheetViews>
  <sheetFormatPr defaultRowHeight="18.75" x14ac:dyDescent="0.4"/>
  <cols>
    <col min="1" max="1" width="0.75" customWidth="1"/>
    <col min="2" max="2" width="25.875" customWidth="1"/>
    <col min="3" max="3" width="44.125" customWidth="1"/>
    <col min="4" max="4" width="13.875" customWidth="1"/>
    <col min="5" max="5" width="46.375" customWidth="1"/>
    <col min="8" max="8" width="9" hidden="1" customWidth="1"/>
  </cols>
  <sheetData>
    <row r="1" spans="2:8" ht="6.75" customHeight="1" thickBot="1" x14ac:dyDescent="0.45">
      <c r="E1" s="1"/>
    </row>
    <row r="2" spans="2:8" ht="30" x14ac:dyDescent="0.4">
      <c r="B2" s="64" t="s">
        <v>118</v>
      </c>
      <c r="C2" s="65"/>
      <c r="D2" s="65"/>
      <c r="E2" s="66"/>
    </row>
    <row r="3" spans="2:8" ht="24" x14ac:dyDescent="0.4">
      <c r="B3" s="67" t="s">
        <v>119</v>
      </c>
      <c r="C3" s="68"/>
      <c r="D3" s="68"/>
      <c r="E3" s="69"/>
    </row>
    <row r="4" spans="2:8" ht="24" x14ac:dyDescent="0.4">
      <c r="B4" s="70" t="s">
        <v>120</v>
      </c>
      <c r="C4" s="71"/>
      <c r="D4" s="71"/>
      <c r="E4" s="72"/>
    </row>
    <row r="5" spans="2:8" ht="60" customHeight="1" x14ac:dyDescent="0.4">
      <c r="B5" s="73" t="s">
        <v>126</v>
      </c>
      <c r="C5" s="74"/>
      <c r="D5" s="74"/>
      <c r="E5" s="75"/>
    </row>
    <row r="6" spans="2:8" ht="24" x14ac:dyDescent="0.4">
      <c r="B6" s="79" t="s">
        <v>54</v>
      </c>
      <c r="C6" s="80"/>
      <c r="D6" s="80"/>
      <c r="E6" s="81"/>
    </row>
    <row r="7" spans="2:8" ht="37.5" x14ac:dyDescent="0.4">
      <c r="B7" s="55" t="s">
        <v>45</v>
      </c>
      <c r="C7" s="107"/>
      <c r="D7" s="137"/>
      <c r="E7" s="108"/>
    </row>
    <row r="8" spans="2:8" x14ac:dyDescent="0.4">
      <c r="B8" s="2" t="s">
        <v>52</v>
      </c>
      <c r="C8" s="138" t="s">
        <v>53</v>
      </c>
      <c r="D8" s="139"/>
      <c r="E8" s="140"/>
    </row>
    <row r="9" spans="2:8" ht="60" customHeight="1" x14ac:dyDescent="0.4">
      <c r="B9" s="28"/>
      <c r="C9" s="134"/>
      <c r="D9" s="135"/>
      <c r="E9" s="136"/>
    </row>
    <row r="10" spans="2:8" ht="60" customHeight="1" x14ac:dyDescent="0.4">
      <c r="B10" s="29"/>
      <c r="C10" s="128"/>
      <c r="D10" s="129"/>
      <c r="E10" s="130"/>
    </row>
    <row r="11" spans="2:8" ht="60" customHeight="1" thickBot="1" x14ac:dyDescent="0.45">
      <c r="B11" s="30"/>
      <c r="C11" s="131"/>
      <c r="D11" s="132"/>
      <c r="E11" s="133"/>
    </row>
    <row r="12" spans="2:8" ht="39.950000000000003" customHeight="1" x14ac:dyDescent="0.4"/>
    <row r="13" spans="2:8" ht="39.950000000000003" customHeight="1" x14ac:dyDescent="0.4"/>
    <row r="14" spans="2:8" ht="21" customHeight="1" x14ac:dyDescent="0.4"/>
    <row r="15" spans="2:8" x14ac:dyDescent="0.4">
      <c r="H15" t="s">
        <v>46</v>
      </c>
    </row>
    <row r="16" spans="2:8" x14ac:dyDescent="0.4">
      <c r="H16" t="s">
        <v>55</v>
      </c>
    </row>
    <row r="17" spans="8:8" x14ac:dyDescent="0.4">
      <c r="H17" t="s">
        <v>47</v>
      </c>
    </row>
    <row r="18" spans="8:8" x14ac:dyDescent="0.4">
      <c r="H18" t="s">
        <v>56</v>
      </c>
    </row>
    <row r="19" spans="8:8" x14ac:dyDescent="0.4">
      <c r="H19" t="s">
        <v>51</v>
      </c>
    </row>
    <row r="20" spans="8:8" x14ac:dyDescent="0.4">
      <c r="H20" t="s">
        <v>48</v>
      </c>
    </row>
    <row r="21" spans="8:8" x14ac:dyDescent="0.4">
      <c r="H21" t="s">
        <v>50</v>
      </c>
    </row>
    <row r="22" spans="8:8" x14ac:dyDescent="0.4">
      <c r="H22" t="s">
        <v>49</v>
      </c>
    </row>
    <row r="23" spans="8:8" x14ac:dyDescent="0.4">
      <c r="H23" t="s">
        <v>57</v>
      </c>
    </row>
  </sheetData>
  <sheetProtection algorithmName="SHA-512" hashValue="/1XKNdxVoerRjuJcNgaMHd3vHFYfeRO05hLuy4pcVY87EO6AYRmepWTHI9K2YlJkFZXEMqChxxuG9xAyl5MBpQ==" saltValue="VmN6HOUPCAZYpJFeltjMow==" spinCount="100000" sheet="1" objects="1" formatRows="0"/>
  <mergeCells count="10">
    <mergeCell ref="C10:E10"/>
    <mergeCell ref="C11:E11"/>
    <mergeCell ref="C9:E9"/>
    <mergeCell ref="B2:E2"/>
    <mergeCell ref="B3:E3"/>
    <mergeCell ref="B4:E4"/>
    <mergeCell ref="B5:E5"/>
    <mergeCell ref="B6:E6"/>
    <mergeCell ref="C7:E7"/>
    <mergeCell ref="C8:E8"/>
  </mergeCells>
  <phoneticPr fontId="1"/>
  <dataValidations count="1">
    <dataValidation type="list" allowBlank="1" showInputMessage="1" showErrorMessage="1" sqref="B9:B11" xr:uid="{00000000-0002-0000-0100-000000000000}">
      <formula1>$H$15:$H$23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Q2"/>
  <sheetViews>
    <sheetView workbookViewId="0">
      <selection activeCell="N1" sqref="N1"/>
    </sheetView>
  </sheetViews>
  <sheetFormatPr defaultRowHeight="18.75" x14ac:dyDescent="0.4"/>
  <sheetData>
    <row r="1" spans="1:43" s="48" customFormat="1" ht="15.75" x14ac:dyDescent="0.4">
      <c r="A1" s="47" t="s">
        <v>71</v>
      </c>
      <c r="B1" s="47" t="s">
        <v>72</v>
      </c>
      <c r="C1" s="47" t="s">
        <v>73</v>
      </c>
      <c r="D1" s="47" t="s">
        <v>74</v>
      </c>
      <c r="E1" s="47" t="s">
        <v>75</v>
      </c>
      <c r="F1" s="47" t="s">
        <v>76</v>
      </c>
      <c r="G1" s="47" t="s">
        <v>77</v>
      </c>
      <c r="H1" s="47" t="s">
        <v>78</v>
      </c>
      <c r="I1" s="47" t="s">
        <v>79</v>
      </c>
      <c r="J1" s="47" t="s">
        <v>80</v>
      </c>
      <c r="K1" s="47" t="s">
        <v>81</v>
      </c>
      <c r="L1" s="47" t="s">
        <v>82</v>
      </c>
      <c r="M1" s="47" t="s">
        <v>83</v>
      </c>
      <c r="N1" s="47" t="s">
        <v>97</v>
      </c>
      <c r="O1" s="47" t="s">
        <v>98</v>
      </c>
      <c r="P1" s="47" t="s">
        <v>99</v>
      </c>
      <c r="Q1" s="47" t="s">
        <v>100</v>
      </c>
      <c r="R1" s="47" t="s">
        <v>101</v>
      </c>
      <c r="S1" s="47" t="s">
        <v>102</v>
      </c>
      <c r="T1" s="47" t="s">
        <v>103</v>
      </c>
      <c r="U1" s="47" t="s">
        <v>84</v>
      </c>
      <c r="V1" s="47" t="s">
        <v>85</v>
      </c>
      <c r="W1" s="47" t="s">
        <v>86</v>
      </c>
      <c r="X1" s="47" t="s">
        <v>104</v>
      </c>
      <c r="Y1" s="47" t="s">
        <v>105</v>
      </c>
      <c r="Z1" s="47" t="s">
        <v>106</v>
      </c>
      <c r="AA1" s="47" t="s">
        <v>107</v>
      </c>
      <c r="AB1" s="47" t="s">
        <v>108</v>
      </c>
      <c r="AC1" s="47" t="s">
        <v>109</v>
      </c>
      <c r="AD1" s="47" t="s">
        <v>110</v>
      </c>
      <c r="AE1" s="47" t="s">
        <v>111</v>
      </c>
      <c r="AF1" s="47" t="s">
        <v>112</v>
      </c>
      <c r="AG1" s="47" t="s">
        <v>113</v>
      </c>
      <c r="AH1" s="47" t="s">
        <v>87</v>
      </c>
      <c r="AI1" s="47" t="s">
        <v>88</v>
      </c>
      <c r="AJ1" s="47" t="s">
        <v>89</v>
      </c>
      <c r="AK1" s="47" t="s">
        <v>90</v>
      </c>
      <c r="AL1" s="47" t="s">
        <v>91</v>
      </c>
      <c r="AM1" s="47" t="s">
        <v>92</v>
      </c>
      <c r="AN1" s="47" t="s">
        <v>93</v>
      </c>
      <c r="AO1" s="47" t="s">
        <v>94</v>
      </c>
      <c r="AP1" s="47" t="s">
        <v>95</v>
      </c>
      <c r="AQ1" s="47" t="s">
        <v>96</v>
      </c>
    </row>
    <row r="2" spans="1:43" x14ac:dyDescent="0.4">
      <c r="A2" s="49">
        <f>受講申込書_入力シート!D10</f>
        <v>0</v>
      </c>
      <c r="B2" s="49">
        <f>受講申込書_入力シート!D11</f>
        <v>0</v>
      </c>
      <c r="C2" s="49">
        <f>受講申込書_入力シート!D12</f>
        <v>0</v>
      </c>
      <c r="D2" s="49">
        <f>受講申込書_入力シート!D13</f>
        <v>0</v>
      </c>
      <c r="E2" s="49">
        <f>受講申込書_入力シート!D14</f>
        <v>0</v>
      </c>
      <c r="F2" s="49">
        <f>受講申込書_入力シート!D15</f>
        <v>0</v>
      </c>
      <c r="G2" s="49">
        <f>受講申込書_入力シート!D16</f>
        <v>0</v>
      </c>
      <c r="H2" s="49">
        <f>受講申込書_入力シート!D17</f>
        <v>0</v>
      </c>
      <c r="I2" s="49">
        <f>受講申込書_入力シート!D18</f>
        <v>0</v>
      </c>
      <c r="J2" s="49">
        <f>受講申込書_入力シート!D19</f>
        <v>0</v>
      </c>
      <c r="K2" s="49">
        <f>受講申込書_入力シート!D21</f>
        <v>0</v>
      </c>
      <c r="L2" s="49">
        <f>受講申込書_入力シート!D23</f>
        <v>0</v>
      </c>
      <c r="M2" s="49">
        <f>受講申込書_入力シート!E23</f>
        <v>0</v>
      </c>
      <c r="N2" s="49">
        <f>受講申込書_入力シート!D24</f>
        <v>0</v>
      </c>
      <c r="O2" s="49">
        <f>受講申込書_入力シート!D26</f>
        <v>0</v>
      </c>
      <c r="P2" s="49">
        <f>受講申込書_入力シート!E26</f>
        <v>0</v>
      </c>
      <c r="Q2" s="49">
        <f>受講申込書_入力シート!D27</f>
        <v>0</v>
      </c>
      <c r="R2" s="49">
        <f>受講申込書_入力シート!E27</f>
        <v>0</v>
      </c>
      <c r="S2" s="49">
        <f>受講申込書_入力シート!D28</f>
        <v>0</v>
      </c>
      <c r="T2" s="49">
        <f>受講申込書_入力シート!E28</f>
        <v>0</v>
      </c>
      <c r="U2" s="49">
        <f>受講申込書_入力シート!D30</f>
        <v>0</v>
      </c>
      <c r="V2" s="49">
        <f>受講申込書_入力シート!D31</f>
        <v>0</v>
      </c>
      <c r="W2" s="49">
        <f>受講申込書_入力シート!D32</f>
        <v>0</v>
      </c>
      <c r="X2" s="49">
        <f>受講申込書_入力シート!C34</f>
        <v>0</v>
      </c>
      <c r="Y2" s="49">
        <f>受講申込書_入力シート!D34</f>
        <v>0</v>
      </c>
      <c r="Z2" s="49">
        <f>受講申込書_入力シート!E34</f>
        <v>0</v>
      </c>
      <c r="AA2" s="49">
        <f>受講申込書_入力シート!C35</f>
        <v>0</v>
      </c>
      <c r="AB2" s="49">
        <f>受講申込書_入力シート!D35</f>
        <v>0</v>
      </c>
      <c r="AC2" s="49">
        <f>受講申込書_入力シート!E35</f>
        <v>0</v>
      </c>
      <c r="AD2" s="49">
        <f>受講申込書_入力シート!C36</f>
        <v>0</v>
      </c>
      <c r="AE2" s="49">
        <f>受講申込書_入力シート!D36</f>
        <v>0</v>
      </c>
      <c r="AF2" s="49">
        <f>受講申込書_入力シート!E36</f>
        <v>0</v>
      </c>
      <c r="AG2" s="49">
        <f>受講申込書_入力シート!D37</f>
        <v>0</v>
      </c>
      <c r="AH2" s="49">
        <f>受講申込書_入力シート!D38</f>
        <v>0</v>
      </c>
      <c r="AI2" s="49">
        <f>受講申込書_入力シート!D39</f>
        <v>0</v>
      </c>
      <c r="AJ2" s="49">
        <f>受講申込書_入力シート!D42</f>
        <v>0</v>
      </c>
      <c r="AK2" s="49">
        <f>受講申込書_入力シート!C44</f>
        <v>0</v>
      </c>
      <c r="AL2" s="49">
        <f>事前質問_入力シート!B9</f>
        <v>0</v>
      </c>
      <c r="AM2" s="49">
        <f>事前質問_入力シート!C9</f>
        <v>0</v>
      </c>
      <c r="AN2" s="49">
        <f>事前質問_入力シート!B10</f>
        <v>0</v>
      </c>
      <c r="AO2" s="49">
        <f>事前質問_入力シート!C10</f>
        <v>0</v>
      </c>
      <c r="AP2" s="49">
        <f>事前質問_入力シート!B11</f>
        <v>0</v>
      </c>
      <c r="AQ2" s="49">
        <f>事前質問_入力シート!C11</f>
        <v>0</v>
      </c>
    </row>
  </sheetData>
  <sheetProtection algorithmName="SHA-512" hashValue="bjJAdOZfBNfKq3W0JdOYFTJamY0OKlzeHGDS4ici2HidZOlg2ACmgIS1rdJOo3i4SWJz+EAh8MZN6yu6uK6T4g==" saltValue="k2AVOOGPtpRFcDVAI/Hs6Q==" spinCount="100000" sheet="1" objects="1" scenarios="1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受講申込書_入力シート</vt:lpstr>
      <vt:lpstr>事前質問_入力シート</vt:lpstr>
      <vt:lpstr>集計用</vt:lpstr>
      <vt:lpstr>受講申込書_入力シート!Print_Area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2025-08-21T10:52:12Z</cp:lastPrinted>
  <dcterms:created xsi:type="dcterms:W3CDTF">2024-08-06T03:10:42Z</dcterms:created>
  <dcterms:modified xsi:type="dcterms:W3CDTF">2026-08-17T01:42:12Z</dcterms:modified>
</cp:coreProperties>
</file>